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40" windowWidth="12120" windowHeight="2205" tabRatio="844" firstSheet="1" activeTab="1"/>
  </bookViews>
  <sheets>
    <sheet name="คำอธิบายผลการติดตาม" sheetId="1" r:id="rId1"/>
    <sheet name="Menu" sheetId="2" r:id="rId2"/>
    <sheet name="บ้านแยง" sheetId="3" r:id="rId3"/>
    <sheet name="บางยางพัฒนา" sheetId="4" r:id="rId4"/>
    <sheet name="เกษตรสุข" sheetId="5" r:id="rId5"/>
    <sheet name="หนองหิน" sheetId="6" r:id="rId6"/>
    <sheet name="ห้วยเฮี้ย" sheetId="7" r:id="rId7"/>
    <sheet name="ห้วยทราย" sheetId="8" r:id="rId8"/>
    <sheet name="นาจาน" sheetId="9" r:id="rId9"/>
    <sheet name="หนองกะท้าว" sheetId="10" r:id="rId10"/>
    <sheet name="บ้านพร้าว" sheetId="11" r:id="rId11"/>
    <sheet name="เนินเพิ่ม" sheetId="12" r:id="rId12"/>
    <sheet name="ห้วยตีนตั่ง" sheetId="13" r:id="rId13"/>
    <sheet name="บุ่งตารอด" sheetId="14" r:id="rId14"/>
    <sheet name="บ่อโพธิ์" sheetId="15" r:id="rId15"/>
    <sheet name="น้ำเลา" sheetId="16" r:id="rId16"/>
    <sheet name="แก่งทุ่ง" sheetId="17" r:id="rId17"/>
    <sheet name="นาบัว " sheetId="18" r:id="rId18"/>
    <sheet name="ยางโกลน" sheetId="19" r:id="rId19"/>
    <sheet name="นาคล้อ" sheetId="20" r:id="rId20"/>
    <sheet name="นครชุม" sheetId="21" r:id="rId21"/>
    <sheet name="น้ำกุ่ม" sheetId="22" r:id="rId22"/>
    <sheet name="นครไทย" sheetId="23" r:id="rId23"/>
    <sheet name="ตรางเขตรับผิดชอบ" sheetId="24" r:id="rId24"/>
    <sheet name="เด็กคลอด  ต.ค. 53" sheetId="25" r:id="rId25"/>
  </sheets>
  <definedNames>
    <definedName name="CRITERIA" localSheetId="1">'Menu'!$A$1:$C$2</definedName>
    <definedName name="CRITERIA" localSheetId="23">'ตรางเขตรับผิดชอบ'!$A$1:$C$2</definedName>
    <definedName name="EXTRACT" localSheetId="1">'Menu'!$F$4:$H$151</definedName>
    <definedName name="EXTRACT" localSheetId="23">'ตรางเขตรับผิดชอบ'!$F$4:$H$148</definedName>
    <definedName name="Mydata" localSheetId="1">OFFSET('Menu'!$A$4,0,0,COUNTA('Menu'!$A:$A)-1,3)</definedName>
    <definedName name="Mydata">OFFSET('ตรางเขตรับผิดชอบ'!$A$4,0,0,COUNTA('ตรางเขตรับผิดชอบ'!$A:$A)-1,3)</definedName>
    <definedName name="MySee" localSheetId="1">'Menu'!$A$1:$C$2</definedName>
    <definedName name="MySee">'ตรางเขตรับผิดชอบ'!$A$1:$C$2</definedName>
    <definedName name="MyShow" localSheetId="1">OFFSET('Menu'!$F$4,0,0,COUNTA('Menu'!$A:$A)-1,3)</definedName>
    <definedName name="MyShow">OFFSET('ตรางเขตรับผิดชอบ'!$F$4,0,0,COUNTA('ตรางเขตรับผิดชอบ'!$A:$A)-1,3)</definedName>
    <definedName name="_xlnm.Print_Area" localSheetId="4">'เกษตรสุข'!$A$1:$S$53</definedName>
    <definedName name="_xlnm.Print_Area" localSheetId="16">'แก่งทุ่ง'!$A$1:$S$33</definedName>
    <definedName name="_xlnm.Print_Area" localSheetId="8">'นาจาน'!$A$1:$S$356</definedName>
    <definedName name="_xlnm.Print_Area" localSheetId="17">'นาบัว '!$A$1:$S$70</definedName>
    <definedName name="_xlnm.Print_Area" localSheetId="15">'น้ำเลา'!$A$1:$S$23</definedName>
    <definedName name="_xlnm.Print_Area" localSheetId="11">'เนินเพิ่ม'!$A$1:$S$74</definedName>
    <definedName name="_xlnm.Print_Area" localSheetId="14">'บ่อโพธิ์'!$A$1:$V$53</definedName>
    <definedName name="_xlnm.Print_Area" localSheetId="3">'บางยางพัฒนา'!$A$1:$S$33</definedName>
    <definedName name="_xlnm.Print_Area" localSheetId="10">'บ้านพร้าว'!$A$1:$S$115</definedName>
    <definedName name="_xlnm.Print_Area" localSheetId="2">'บ้านแยง'!$A$1:$S$41</definedName>
    <definedName name="_xlnm.Print_Area" localSheetId="13">'บุ่งตารอด'!$A$1:$S$26</definedName>
    <definedName name="_xlnm.Print_Area" localSheetId="9">'หนองกะท้าว'!$A$1:$J$111</definedName>
    <definedName name="_xlnm.Print_Area" localSheetId="5">'หนองหิน'!$A$1:$S$70</definedName>
    <definedName name="_xlnm.Print_Area" localSheetId="12">'ห้วยตีนตั่ง'!$A$1:$S$72</definedName>
    <definedName name="_xlnm.Print_Area" localSheetId="7">'ห้วยทราย'!$A$1:$S$35</definedName>
    <definedName name="_xlnm.Print_Area" localSheetId="6">'ห้วยเฮี้ย'!$A$1:$S$131</definedName>
  </definedNames>
  <calcPr fullCalcOnLoad="1"/>
</workbook>
</file>

<file path=xl/comments13.xml><?xml version="1.0" encoding="utf-8"?>
<comments xmlns="http://schemas.openxmlformats.org/spreadsheetml/2006/main">
  <authors>
    <author>sKzXP</author>
  </authors>
  <commentList>
    <comment ref="N13" authorId="0">
      <text>
        <r>
          <rPr>
            <b/>
            <sz val="8"/>
            <rFont val="Tahoma"/>
            <family val="0"/>
          </rPr>
          <t>เริมข้าวต้ม</t>
        </r>
      </text>
    </comment>
  </commentList>
</comments>
</file>

<file path=xl/comments14.xml><?xml version="1.0" encoding="utf-8"?>
<comments xmlns="http://schemas.openxmlformats.org/spreadsheetml/2006/main">
  <authors>
    <author>sKzXP</author>
  </authors>
  <commentList>
    <comment ref="O5" authorId="0">
      <text>
        <r>
          <rPr>
            <b/>
            <sz val="8"/>
            <rFont val="Tahoma"/>
            <family val="0"/>
          </rPr>
          <t>ลูกสะอึก</t>
        </r>
      </text>
    </comment>
  </commentList>
</comments>
</file>

<file path=xl/comments23.xml><?xml version="1.0" encoding="utf-8"?>
<comments xmlns="http://schemas.openxmlformats.org/spreadsheetml/2006/main">
  <authors>
    <author>sKzXP</author>
  </authors>
  <commentList>
    <comment ref="V14" authorId="0">
      <text>
        <r>
          <rPr>
            <b/>
            <sz val="8"/>
            <rFont val="Tahoma"/>
            <family val="0"/>
          </rPr>
          <t>ไปทำงานต่างจังหวัด</t>
        </r>
      </text>
    </comment>
  </commentList>
</comments>
</file>

<file path=xl/sharedStrings.xml><?xml version="1.0" encoding="utf-8"?>
<sst xmlns="http://schemas.openxmlformats.org/spreadsheetml/2006/main" count="2661" uniqueCount="670">
  <si>
    <t>N/D c 1 tear</t>
  </si>
  <si>
    <t>1.  หมายถึง  นมแม่อย่างเดียว</t>
  </si>
  <si>
    <t>คำอธิบายผลการติดตาม</t>
  </si>
  <si>
    <t>2.  หมายถึง   นมแม่  +  น้ำ</t>
  </si>
  <si>
    <t>3.  หมายถึง   นมแม่  +  นมผสม</t>
  </si>
  <si>
    <t>4.  หมายถึง   นมแม่  +  อาหารเสริม</t>
  </si>
  <si>
    <t>5.  หมายถึง   นมผสม</t>
  </si>
  <si>
    <t>6.  หมายถึง   ติดตามไม่ได้</t>
  </si>
  <si>
    <t>ลำดับที่</t>
  </si>
  <si>
    <t>HN</t>
  </si>
  <si>
    <t>G/P</t>
  </si>
  <si>
    <t>เบอร์โทร</t>
  </si>
  <si>
    <t>ผลการติดตาม</t>
  </si>
  <si>
    <t>7 วัน</t>
  </si>
  <si>
    <t>1 เดือน</t>
  </si>
  <si>
    <t>2 เดือน</t>
  </si>
  <si>
    <t>14 วัน</t>
  </si>
  <si>
    <t>4 เดือน</t>
  </si>
  <si>
    <t>6 เดือน</t>
  </si>
  <si>
    <t>ลำดับ</t>
  </si>
  <si>
    <t>ชื่อ   สกุล</t>
  </si>
  <si>
    <t>อายุ</t>
  </si>
  <si>
    <t>บ้านเลขที่</t>
  </si>
  <si>
    <t>ตำบล</t>
  </si>
  <si>
    <t>คลอดวันที่</t>
  </si>
  <si>
    <t>เพศ</t>
  </si>
  <si>
    <t>น้ำหนัก</t>
  </si>
  <si>
    <t>ลักษณะการคลอด</t>
  </si>
  <si>
    <t>หมายเหตุ</t>
  </si>
  <si>
    <t>บ้านแยง</t>
  </si>
  <si>
    <t>เนินเพิ่ม</t>
  </si>
  <si>
    <t>หนองกะท้าว</t>
  </si>
  <si>
    <t>ห้วยเฮี้ย</t>
  </si>
  <si>
    <t>บ่อโพธิ์</t>
  </si>
  <si>
    <t>HNแม่</t>
  </si>
  <si>
    <t>ANแม่</t>
  </si>
  <si>
    <t>ANCที่</t>
  </si>
  <si>
    <t>G</t>
  </si>
  <si>
    <t>P</t>
  </si>
  <si>
    <t>HT</t>
  </si>
  <si>
    <t>Dx</t>
  </si>
  <si>
    <t>ที่อยู่</t>
  </si>
  <si>
    <t>ผู้ทำคลอด</t>
  </si>
  <si>
    <t>วันที่คลอด</t>
  </si>
  <si>
    <t>ชื่อ              สกุลแม่</t>
  </si>
  <si>
    <t>C/S Due to CPD</t>
  </si>
  <si>
    <t>เบอร์โทรศัพท์</t>
  </si>
  <si>
    <t>ชื่อ  -  สกุล มารดา</t>
  </si>
  <si>
    <t>1เดือน</t>
  </si>
  <si>
    <t>4เดือน</t>
  </si>
  <si>
    <t>1</t>
  </si>
  <si>
    <t>6</t>
  </si>
  <si>
    <t>คำอธิบายการติดตามเยี่ยมหลังคลอดทางโทรศัพท์ แนะนำเรื่องนมแม่</t>
  </si>
  <si>
    <t>ครั้งที่  1    หลังจากจำหน่ายจากโรงพยาบาลภายใน 7 วัน (ราย )</t>
  </si>
  <si>
    <t>ครั้งที่ 2     หลังจากจำหน่ายจากโรงพยาบาลภายใน 14 วัน (ราย )</t>
  </si>
  <si>
    <t>ครั้งที่  3    หลังจากจำหน่ายจากโรงพยาบาลภายใน 45 วัน (ราย )</t>
  </si>
  <si>
    <t>ครั้งที่  4   เมื่อลูกอายุครบ 2 เดือน (ราย )</t>
  </si>
  <si>
    <t>ครั้งที่  5   เมื่อลูกอายุครบ 4  เดือน ( ราย )</t>
  </si>
  <si>
    <t>ครั้งที่  6  เมื่อลูกอายุครบ 6  เดือน( ราย )</t>
  </si>
  <si>
    <t>2</t>
  </si>
  <si>
    <t>ชาย</t>
  </si>
  <si>
    <t>หญิง</t>
  </si>
  <si>
    <t>ชนัดดา</t>
  </si>
  <si>
    <t>นครชุม</t>
  </si>
  <si>
    <t>BW</t>
  </si>
  <si>
    <t>วันAdmit</t>
  </si>
  <si>
    <t>หนองหิน</t>
  </si>
  <si>
    <t>หมู่</t>
  </si>
  <si>
    <t>เขตรับผิดชอบ</t>
  </si>
  <si>
    <t>นาจาน</t>
  </si>
  <si>
    <t>ห้วยตีนตั่ง</t>
  </si>
  <si>
    <t>ยางโกลน</t>
  </si>
  <si>
    <t>น้ำเลา</t>
  </si>
  <si>
    <t>น้ำกุ่ม</t>
  </si>
  <si>
    <t>บ้านพร้าว</t>
  </si>
  <si>
    <t>นครไทย</t>
  </si>
  <si>
    <t xml:space="preserve">นาบัว </t>
  </si>
  <si>
    <t>เกษตรสุข</t>
  </si>
  <si>
    <t>แก่งทุ่ง</t>
  </si>
  <si>
    <t>ห้วยทราย</t>
  </si>
  <si>
    <t>บางยางพัฒนา</t>
  </si>
  <si>
    <t>จำนวนANC</t>
  </si>
  <si>
    <t>ANCตามเกณฑ์</t>
  </si>
  <si>
    <t>ANCครั้งแรกGA</t>
  </si>
  <si>
    <t>GA เมื่อAdmit</t>
  </si>
  <si>
    <t>เพิ่มข้อมูล ---&gt;</t>
  </si>
  <si>
    <t>ทะเบียนคลอด 2551</t>
  </si>
  <si>
    <t>รพร.นครไทย</t>
  </si>
  <si>
    <t>N/D c Episiotomy</t>
  </si>
  <si>
    <t>บุ่งตารอด</t>
  </si>
  <si>
    <t>บ้านแยง  ( หนองหิน  )</t>
  </si>
  <si>
    <t>บ้านแยง  (เกษตรสุข)</t>
  </si>
  <si>
    <t>นาคล้อ</t>
  </si>
  <si>
    <t>N/D c No  tear</t>
  </si>
  <si>
    <t/>
  </si>
  <si>
    <t>N/D c no  tear</t>
  </si>
  <si>
    <t>C/S Due to Previous C/S</t>
  </si>
  <si>
    <t xml:space="preserve">  </t>
  </si>
  <si>
    <t xml:space="preserve"> ม. </t>
  </si>
  <si>
    <t>7127/39</t>
  </si>
  <si>
    <t>2592/52</t>
  </si>
  <si>
    <t>38+2</t>
  </si>
  <si>
    <t>นางขวัญเนตร  สังข์ศิริ</t>
  </si>
  <si>
    <t>85/1 ม. 4 นครไทย</t>
  </si>
  <si>
    <t>รายชื่อ หญิงหลังคลอด สอต. บ้านแยง ตั้งแต่ 1 ตุลาคม 2553 - 30 กันยายน 2554  ม.1  ม.4 ม.6 ม.9 ม.11 ม.12</t>
  </si>
  <si>
    <t>รายชื่อ หญิงหลังคลอด สอ. บ้านบางยางพัฒนา ตั้งแต่ 1 ตุลาคม 2553 - 30 กันยายน 2554 ม.16 ม.17 ม.22 ม.26</t>
  </si>
  <si>
    <t>รายชื่อ หญิงหลังคลอด สอ . เกษตรสุข ตั้งแต่ 1 ตุลาคม 2553 - 30 กันยายน 2554  ม.3 ม.5 ม.7 ม.8</t>
  </si>
  <si>
    <t>รายชื่อ หญิงหลังคลอด สอ.หนองหิน ตั้งแต่ 1 ตุลาคม 2553  - 30 กันยายน 2554   ม.7 ,ม.21  ม.25  ม.2   ม.10 ม.13</t>
  </si>
  <si>
    <t>รายชื่อ หญิงหลังคลอด สอ . ห้วยเฮี้ยตั้งแต่ 1 ตุลาคม 2553 - 30 กันยายน 2554  ม. 1 ม.2 ม.3 ม.4 ม.5 ม.7ม.8 ม9 ม.10</t>
  </si>
  <si>
    <t xml:space="preserve">รายชื่อ หญิงหลังคลอดสอ. ห้วยหทรายเหนือ ตั้งแต่ 1 ตุลาคม 2553 - 30 กันยายน 2554  ม. 6 </t>
  </si>
  <si>
    <t>รายชื่อ หญิงหลังคลอด สอ. นาจาน ตั้งแต่ 1 ตุลาคม 2553 - 30 กันยายน 2554  ม. 1 ม.2 ม.8 ม.11 ม.18ม.19 ม.23 ม.24</t>
  </si>
  <si>
    <t>รายชื่อ หญิงหลังคลอดสอ. หนองกะท้าว ตั้งแต่ 1 ตุลาคม 2553 - 30 กันยายน 2554  ม.3  ม.4  ม.5  ม.6  ม.9  ม.10ม.13  ม.14  ม.15  ม.20 ม.27</t>
  </si>
  <si>
    <t>รายชื่อ หญิงหลังคลอด  สอ. บ้านพร้าวตั้งแต่ 1 ตุลาคม 2553 - 30 กันยายน 2554   ม.1 -  ม.10</t>
  </si>
  <si>
    <t>รายชื่อ หญิงหลังคลอด สอ. เนินเพิ่ม ตั้งแต่ 1 ตุลาคม 2554- กันยายน 2554  ม.2 ม.3 ม.4 ม.5 ม.7 ม.8 ม.9 ม.11 ม.13 ม.14 ม.18 ม.19</t>
  </si>
  <si>
    <t>รายชื่อ หญิงหลังคลอด สอ ห้วยตีนตั่ง ตั้งแต่ 1 ตุลาคม 2553 - 30 กันยายน 2554  ม.1 ม.10 ม.15 ม.16 ม.17ต.เนินเพิ่ม</t>
  </si>
  <si>
    <t>รายชื่อ หญิงหลังคลอด สอ. บุ่งตารอด ตั้งแต่ 1 ตุลาคม 2553 - 30 กันยายน 2554 ม.6(หนองแห้ว) ม.12 ม.6(บุ่งตารอด) ม.7 ม.8 ต.ยางโกลน</t>
  </si>
  <si>
    <t>รายชื่อ หญิงหลังคลอดสอต. บ่อโพธิ์ ตั้งแต่ 1 ตุลาคม 2553 - 30 กันยายน 2554 ม.5 ม.6 ม.7 ม.9 ม.11ม.12ต.บ่อโพธิ์</t>
  </si>
  <si>
    <t>รายชื่อ หญิงหลังคลอดสอ.บ้านน้ำเลา ตั้งแต่ 1 ตุลาคม 2553 - 30 กันยายน 2554  ม.1 ม.2 ม.3 ม.8 ม.13 ม.14ต.บ่อโพธิ์</t>
  </si>
  <si>
    <t>รายชื่อ หญิงหลังคลอดสอ. บ้านแก่งทุ่ง ตั้งแต่ 1 ตุลาคม 2553 - 30 กันยายน 2554  ม.4 ม.10 ต.บ่อโพธิ์</t>
  </si>
  <si>
    <t>รายชื่อ หญิงหลังคลอด สอต นาบัว ตั้งแต่ 1 ตุลาคม 2553 - 30 กันยายน 2554  ม.2 ม.3 ม.4 ม.6ม.7 ม.8 ม.11 ม.12 ม.13 ม.15  ต.นาบัว</t>
  </si>
  <si>
    <t>รายชื่อ หญิงหลังคลอด สอ. ยางโกลนตั้งแต่ 1 ตุลาคม 2553 - 30 กันยายน 2554  ม. 1 ม.2 ม.3 ม.4 ม.5ม.9 ม.10 ต.ยางโกลน</t>
  </si>
  <si>
    <t>รายชื่อ หญิงหลังคลอด สอ.บ้านนาคล้อ ตั้งแต่ 1 ตุลาคม 2553  - 30 กันยายน 2554  ม.1 ม.5 ม.9 ม.10 ม.14ต.นาบัว</t>
  </si>
  <si>
    <t>รายชื่อ หญิงหลังคลอด สอต. นครชุมตั้งแต่ 1 ตุลาคม 2553 - 30 กันยายน 2554  ม. 1 - ม.8 ต. นครชุม</t>
  </si>
  <si>
    <t>รายชื่อ หญิงหลังคลอด สอต. น้ำกุ่ม ตั้งแต่ 1 ตุลาคม 2553 - 30 กันยายน 2554  ม.1 - ม.7ต. น้ำกุ่ม</t>
  </si>
  <si>
    <t>รายชื่อ หญิงหลังคลอด รพร.นครไทย ตั้งแต่ 1 ตุลาคม 2553 - 30 กันยายน 2554  ม. 1- ม.13</t>
  </si>
  <si>
    <t>ทะเบียนรายชื่อเด็กที่คลอด วันที่  9 ธันวาคม 2552 ถึง วันที่ 9 ธันวาคม 2553 ประจำเดือน  กันยายน พ.ศ. 2553 ( 01/09/53-30/09/53 ) โรงพยาบาลสมเด็จพระยุพราชนครไทย</t>
  </si>
  <si>
    <t>ทะเบียนรายชื่อเด็กที่คลอด วันที่  9 ธันวาคม 2552 ถึง วันที่ 9 ธันวาคม 2553 ประจำเดือน  ตุลาคม พ.ศ. 2553 ( 01/10/53-31/10/53 ) โรงพยาบาลสมเด็จพระยุพราชนครไทย</t>
  </si>
  <si>
    <t>นางสาวสุกัญญา  วังคีรี</t>
  </si>
  <si>
    <t>2 ม. 16</t>
  </si>
  <si>
    <t>01-ต.ค.-2553</t>
  </si>
  <si>
    <t>087-5601773</t>
  </si>
  <si>
    <t>นางสาวนิตยา  อินกอง</t>
  </si>
  <si>
    <t>131 ม. 11</t>
  </si>
  <si>
    <t>082-8815121</t>
  </si>
  <si>
    <t>นางอรนภา  ทองหยดย้อย</t>
  </si>
  <si>
    <t>168 ม. 3</t>
  </si>
  <si>
    <t>03-ต.ค.-2553</t>
  </si>
  <si>
    <t>N/D c   no  tear</t>
  </si>
  <si>
    <t>082-4034910</t>
  </si>
  <si>
    <t>นางบุญหลาย  ทองโอย</t>
  </si>
  <si>
    <t>52/2 ม. 1</t>
  </si>
  <si>
    <t>083-1757159</t>
  </si>
  <si>
    <t>นางจินตนา  อินสิงห์</t>
  </si>
  <si>
    <t>141 ม. 13</t>
  </si>
  <si>
    <t>086-8467310</t>
  </si>
  <si>
    <t>นางอรอุมา  เอื่ยมโอษ</t>
  </si>
  <si>
    <t>230 ม. 8</t>
  </si>
  <si>
    <t>N/D c Slight teat</t>
  </si>
  <si>
    <t>083-1651418</t>
  </si>
  <si>
    <t>50-1424</t>
  </si>
  <si>
    <t>53-5381</t>
  </si>
  <si>
    <t>6+1</t>
  </si>
  <si>
    <t>41+1</t>
  </si>
  <si>
    <t>นางเบ็ญจา  ครองสมบัติ</t>
  </si>
  <si>
    <t>C/S Due to Failure  to  progression</t>
  </si>
  <si>
    <t>37/1 ม. 6 นครไทย</t>
  </si>
  <si>
    <t>พ.ทวิช</t>
  </si>
  <si>
    <t>04-ต.ค.-2553</t>
  </si>
  <si>
    <t>นางนิชชาวัลย์  ทรงเจริยวงศ์</t>
  </si>
  <si>
    <t>96 ม. 15</t>
  </si>
  <si>
    <t>083-4842155</t>
  </si>
  <si>
    <t>นางสาวทิพย์  แซ่โซ้ง</t>
  </si>
  <si>
    <t>89 ม. 10</t>
  </si>
  <si>
    <t>082-2263656</t>
  </si>
  <si>
    <t>นางบุญมี  บัวลา</t>
  </si>
  <si>
    <t>9 ม. 1</t>
  </si>
  <si>
    <t>081-4757970</t>
  </si>
  <si>
    <t>44-6800</t>
  </si>
  <si>
    <t>53-5408</t>
  </si>
  <si>
    <t>13+4</t>
  </si>
  <si>
    <t>38+6</t>
  </si>
  <si>
    <t>นางสรัญญา  ป้องม่วง</t>
  </si>
  <si>
    <t>N/D c No  tear ( DFIU )</t>
  </si>
  <si>
    <t>97 ม. 12 นครไทย</t>
  </si>
  <si>
    <t>เกศิณี</t>
  </si>
  <si>
    <t>05-ต.ค.-2553</t>
  </si>
  <si>
    <t>นางวงศ์เดือน  ปัญญาประสิทธ์</t>
  </si>
  <si>
    <t>4 ม. 4</t>
  </si>
  <si>
    <t>082-8830608</t>
  </si>
  <si>
    <t>นางสาวปิยาพัชร์  แซ่หว้า</t>
  </si>
  <si>
    <t>114 ม. 6</t>
  </si>
  <si>
    <t>087-0590753</t>
  </si>
  <si>
    <t>นางนริตา  พอใจ</t>
  </si>
  <si>
    <t>19 ม. 9</t>
  </si>
  <si>
    <t>06-ต.ค.-2553</t>
  </si>
  <si>
    <t>087-3813064</t>
  </si>
  <si>
    <t>นางสุพรรณี  ศรีนาแพง</t>
  </si>
  <si>
    <t>5/2 ม. 18</t>
  </si>
  <si>
    <t>07-ต.ค.-2553</t>
  </si>
  <si>
    <t>081-6671385</t>
  </si>
  <si>
    <t>นางปิ่นแก้ว  จีนสีน้ำ</t>
  </si>
  <si>
    <t>23 ม. 4</t>
  </si>
  <si>
    <t>08-ต.ค.-2553</t>
  </si>
  <si>
    <t>080-5082287</t>
  </si>
  <si>
    <t>นางจินตนา  คงปันนา</t>
  </si>
  <si>
    <t>26/1 ม. 5</t>
  </si>
  <si>
    <t xml:space="preserve">Breech  extraction  c  no  tear  </t>
  </si>
  <si>
    <t>083-9514924</t>
  </si>
  <si>
    <t>นางนันท์นภัส  สารี</t>
  </si>
  <si>
    <t>147 ม. 18</t>
  </si>
  <si>
    <t>084-5967081</t>
  </si>
  <si>
    <t>นางสาวบุญนภา  โชติช่วง</t>
  </si>
  <si>
    <t>56 ม. 4</t>
  </si>
  <si>
    <t>083-9516518</t>
  </si>
  <si>
    <t>นางสาวประดับพร  แซ่ซ่ง</t>
  </si>
  <si>
    <t>36 ม. 16</t>
  </si>
  <si>
    <t>09-ต.ค.-2553</t>
  </si>
  <si>
    <t>082-8917565</t>
  </si>
  <si>
    <t>นางสาวแสงดาว  กมลสุภไมตรี</t>
  </si>
  <si>
    <t>71/2 ม. 10</t>
  </si>
  <si>
    <t>11-ต.ค.-2553</t>
  </si>
  <si>
    <t>084-4925232</t>
  </si>
  <si>
    <t>นางปวีณา  เชื้อบุญมี</t>
  </si>
  <si>
    <t>222 ม. 2</t>
  </si>
  <si>
    <t>12-ต.ค.-2553</t>
  </si>
  <si>
    <t>084-3823221</t>
  </si>
  <si>
    <t>นางน้ำผึ้ง  สุดแก้ว</t>
  </si>
  <si>
    <t>2 ม. 7</t>
  </si>
  <si>
    <t>089-5295806</t>
  </si>
  <si>
    <t>53-3392</t>
  </si>
  <si>
    <t>53-5553</t>
  </si>
  <si>
    <t>28+5</t>
  </si>
  <si>
    <t>นางสาวศิริรัตน์  แสงสีทอง</t>
  </si>
  <si>
    <t>386 ม. 1 นครไทย</t>
  </si>
  <si>
    <t>วรุณยุพา</t>
  </si>
  <si>
    <t>นางสาวปวันรัตน์  อุ่นไพร</t>
  </si>
  <si>
    <t>159 ม. 3</t>
  </si>
  <si>
    <t>15-ต.ค.-2553</t>
  </si>
  <si>
    <t>085-1379824</t>
  </si>
  <si>
    <t>นางสมฤทัย  สินเครือสวน</t>
  </si>
  <si>
    <t>28 ม. 3</t>
  </si>
  <si>
    <t>16-ต.ค.-2553</t>
  </si>
  <si>
    <t>086-9372544</t>
  </si>
  <si>
    <t>นางสาวศิริภัสสร  แซ่โล่</t>
  </si>
  <si>
    <t>28 ม. 15</t>
  </si>
  <si>
    <t>080-0278394</t>
  </si>
  <si>
    <t>นางนิษามณี  รอดแก้ว</t>
  </si>
  <si>
    <t>269 ม. 5</t>
  </si>
  <si>
    <t>082-1730104</t>
  </si>
  <si>
    <t>นางสุชาดา  อุประชัย</t>
  </si>
  <si>
    <t>93 ม. 14</t>
  </si>
  <si>
    <t>17-ต.ค.-2553</t>
  </si>
  <si>
    <t>081-1722761</t>
  </si>
  <si>
    <t>นางจันทนา  แซ่ลี</t>
  </si>
  <si>
    <t>19/1 ม. 16</t>
  </si>
  <si>
    <t>085-1523414</t>
  </si>
  <si>
    <t>นางนิภาพร  อ่อนบุญ</t>
  </si>
  <si>
    <t>51/2 ม. 6</t>
  </si>
  <si>
    <t>18-ต.ค.-2553</t>
  </si>
  <si>
    <t>086-9286088</t>
  </si>
  <si>
    <t>นางบัวตูม  อินต๊ะ</t>
  </si>
  <si>
    <t>156 ม. 15</t>
  </si>
  <si>
    <t>089-9595218</t>
  </si>
  <si>
    <t>นางสาวจามมุตตา  ทัพหน้า</t>
  </si>
  <si>
    <t>231 ม. 8</t>
  </si>
  <si>
    <t>089-4556841</t>
  </si>
  <si>
    <t>นางสาววรรณา  เบ็งยา</t>
  </si>
  <si>
    <t>58 ม. 9</t>
  </si>
  <si>
    <t>087-1991302</t>
  </si>
  <si>
    <t>นางวรรณา  ทรายแหลมทอง</t>
  </si>
  <si>
    <t>94/1 ม. 10</t>
  </si>
  <si>
    <t>19-ต.ค.-2553</t>
  </si>
  <si>
    <t>080-1194180</t>
  </si>
  <si>
    <t>นางสาวเกษสุดา  อินแผง</t>
  </si>
  <si>
    <t>33 ม. 8</t>
  </si>
  <si>
    <t>084-9127750</t>
  </si>
  <si>
    <t>นางรจนา  หมายดี</t>
  </si>
  <si>
    <t>133 ม. 10</t>
  </si>
  <si>
    <t>BBA c No tear</t>
  </si>
  <si>
    <t>082-4059152</t>
  </si>
  <si>
    <t>นางสะกาวเดือน  ทองชัด</t>
  </si>
  <si>
    <t>247 ม. 2</t>
  </si>
  <si>
    <t>087-9838906</t>
  </si>
  <si>
    <t>นางผกามาศ  ตาแสงแก้ว</t>
  </si>
  <si>
    <t>230 ม. 5</t>
  </si>
  <si>
    <t>20-ต.ค.-2553</t>
  </si>
  <si>
    <t>081-4752600</t>
  </si>
  <si>
    <t>นางรจนา  ศรศรี</t>
  </si>
  <si>
    <t>10 ม. 6</t>
  </si>
  <si>
    <t>21-ต.ค.-2553</t>
  </si>
  <si>
    <t>081-7994364</t>
  </si>
  <si>
    <t>นางสาวกาญตนา  อ่อนหมวกดี</t>
  </si>
  <si>
    <t>87 ม. 5</t>
  </si>
  <si>
    <t>082-8784451</t>
  </si>
  <si>
    <t>นางศิริลักษณ์  นรังสิทธิ์</t>
  </si>
  <si>
    <t>100 ม. 7</t>
  </si>
  <si>
    <t>082-1774155</t>
  </si>
  <si>
    <t>นางสาวอมรรัตน์  ชื่นหัวนา</t>
  </si>
  <si>
    <t>69 ม. 3</t>
  </si>
  <si>
    <t>22-ต.ค.-2553</t>
  </si>
  <si>
    <t>081-6874785</t>
  </si>
  <si>
    <t>นางสุรัสดา  วรรณพรม</t>
  </si>
  <si>
    <t>368 ม. 5</t>
  </si>
  <si>
    <t>085-6873325</t>
  </si>
  <si>
    <t>นางยัว  แซ่โซ้ง</t>
  </si>
  <si>
    <t>147 ม. 16</t>
  </si>
  <si>
    <t>23-ต.ค.-2553</t>
  </si>
  <si>
    <t>085-6512840</t>
  </si>
  <si>
    <t>นางสาวอริษา  เอี่ยมโอษ</t>
  </si>
  <si>
    <t>190 ม. 8</t>
  </si>
  <si>
    <t>087-3191238</t>
  </si>
  <si>
    <t>นางสาวกนกวรรณ  ธรรมณรงค์</t>
  </si>
  <si>
    <t>140 ม. 3</t>
  </si>
  <si>
    <t>086-1064509</t>
  </si>
  <si>
    <t>นางสาวกุสุมา  จันทะโสดา</t>
  </si>
  <si>
    <t>238 ม. 4</t>
  </si>
  <si>
    <t>24-ต.ค.-2553</t>
  </si>
  <si>
    <t>084-5788361</t>
  </si>
  <si>
    <t>52-6366</t>
  </si>
  <si>
    <t>53-5780</t>
  </si>
  <si>
    <t>12+4</t>
  </si>
  <si>
    <t>นางสาวนงนุช  อินแสง</t>
  </si>
  <si>
    <t>39 ม. 10 นครไทย</t>
  </si>
  <si>
    <t>นางวะ  ทรงสวัสดิ์วงศ์</t>
  </si>
  <si>
    <t>410 ม. 10</t>
  </si>
  <si>
    <t>25-ต.ค.-2553</t>
  </si>
  <si>
    <t>086-2144231</t>
  </si>
  <si>
    <t>35-7954</t>
  </si>
  <si>
    <t>53-5801</t>
  </si>
  <si>
    <t>7+4</t>
  </si>
  <si>
    <t>39+5</t>
  </si>
  <si>
    <t>นางสาวรัตนา  แก้วแสนเมือง</t>
  </si>
  <si>
    <t>155/9 ม. 11 นครไทย</t>
  </si>
  <si>
    <t>นางสาวไก่แก้ว  สำเภารอด</t>
  </si>
  <si>
    <t>127 ม. 13</t>
  </si>
  <si>
    <t>089-2537768</t>
  </si>
  <si>
    <t>นางสาวนัฐพร  ฤทธิ์ชัยเจริญ</t>
  </si>
  <si>
    <t>101 ม. 15</t>
  </si>
  <si>
    <t>26-ต.ค.-2553</t>
  </si>
  <si>
    <t>086-1147673</t>
  </si>
  <si>
    <t>นางสาวปรียานุช  ทิมแห้ว</t>
  </si>
  <si>
    <t>116 ม. 11</t>
  </si>
  <si>
    <t>083-6257285</t>
  </si>
  <si>
    <t>นางสาวพิศมัย  แซ่จาง</t>
  </si>
  <si>
    <t>92/1 ม. 15</t>
  </si>
  <si>
    <t>080-0270638</t>
  </si>
  <si>
    <t>นางสาวศิรินนา  เบ็งยา</t>
  </si>
  <si>
    <t>153 ม. 13</t>
  </si>
  <si>
    <t>084-3827270</t>
  </si>
  <si>
    <t>นางสาวฝนทิพย์  สนใจ</t>
  </si>
  <si>
    <t>486 ม. 4</t>
  </si>
  <si>
    <t>27-ต.ค.-2553</t>
  </si>
  <si>
    <t>084-8411841</t>
  </si>
  <si>
    <t>53-4966</t>
  </si>
  <si>
    <t>53-5855</t>
  </si>
  <si>
    <t>14+5</t>
  </si>
  <si>
    <t>40+1</t>
  </si>
  <si>
    <t>นางสาวนิภาพร  ใจยะปัญ</t>
  </si>
  <si>
    <t>C/S Due to  failure  to  progression</t>
  </si>
  <si>
    <t>33 ม. 3 นครไทย</t>
  </si>
  <si>
    <t>นพ.ทวิช</t>
  </si>
  <si>
    <t>นางสาวกุลธิดา  มาหลอด</t>
  </si>
  <si>
    <t>22 ม. 22</t>
  </si>
  <si>
    <t>28-ต.ค.-2553</t>
  </si>
  <si>
    <t>086-9399858</t>
  </si>
  <si>
    <t>นางสาวดวงฤทัย  จันทร์เติบ</t>
  </si>
  <si>
    <t>149 ม. 1</t>
  </si>
  <si>
    <t>31-ต.ค.-2553</t>
  </si>
  <si>
    <t>082-8448114</t>
  </si>
  <si>
    <t>นางกนกอร  คุ้มแสง</t>
  </si>
  <si>
    <t>342 ม. 5</t>
  </si>
  <si>
    <t>29-ต.ค.-2553</t>
  </si>
  <si>
    <t>C/S Due to failure  to  progression</t>
  </si>
  <si>
    <t>084-3799403</t>
  </si>
  <si>
    <t>นางรจนา  ถนอมทัพ</t>
  </si>
  <si>
    <t>37 ม. 6</t>
  </si>
  <si>
    <t>C/S Due to Breech presentation</t>
  </si>
  <si>
    <t>086-2068145</t>
  </si>
  <si>
    <t>นางสาวธมณวรรณ  แก้วนาค</t>
  </si>
  <si>
    <t>310 ม. 5</t>
  </si>
  <si>
    <t>086-0040490</t>
  </si>
  <si>
    <t>นางสาวแอนนา  เขียวยันศ์</t>
  </si>
  <si>
    <t>72 ม. 13</t>
  </si>
  <si>
    <t>080-0514763</t>
  </si>
  <si>
    <t>นางสาวลลิตา  ทีวาโต</t>
  </si>
  <si>
    <t>31 ม. 21</t>
  </si>
  <si>
    <t>01-พ.ย.-2553</t>
  </si>
  <si>
    <t>V/E c Episiotomy</t>
  </si>
  <si>
    <t>081-3959466</t>
  </si>
  <si>
    <t>086-7566299</t>
  </si>
  <si>
    <t>082-1673596</t>
  </si>
  <si>
    <t>082-4063953</t>
  </si>
  <si>
    <t>086-8069939</t>
  </si>
  <si>
    <t>087-8244465</t>
  </si>
  <si>
    <t>082-8830850</t>
  </si>
  <si>
    <t xml:space="preserve">บ้านแยง  </t>
  </si>
  <si>
    <t>37/1 ม. 6</t>
  </si>
  <si>
    <t xml:space="preserve">97 ม. 12 </t>
  </si>
  <si>
    <t xml:space="preserve">386 ม. 1 </t>
  </si>
  <si>
    <t xml:space="preserve">39 ม. 10 </t>
  </si>
  <si>
    <t xml:space="preserve">155/9 ม. 11 </t>
  </si>
  <si>
    <t xml:space="preserve">33 ม. 3 </t>
  </si>
  <si>
    <t>นางสาวเจนจิรา  ถนอมทับ</t>
  </si>
  <si>
    <t>02-พ.ย.-2553</t>
  </si>
  <si>
    <t>C/S due  to  failure  to  progression</t>
  </si>
  <si>
    <t>084-7026526</t>
  </si>
  <si>
    <t>นางตุ๊กตา  สุ่มมาตย์</t>
  </si>
  <si>
    <t>31 ม. 14</t>
  </si>
  <si>
    <t>087-9841643</t>
  </si>
  <si>
    <t>นางสาวจุฑารัตน์  พระขันธ์</t>
  </si>
  <si>
    <t>18 ม. 22</t>
  </si>
  <si>
    <t>087-3125327</t>
  </si>
  <si>
    <t>นางสาวกันวิกา  รัตนโค้น</t>
  </si>
  <si>
    <t>180 ม. 8</t>
  </si>
  <si>
    <t>05-พ.ย.-2553</t>
  </si>
  <si>
    <t>C/S Due to failure  to  progression ( DFIU )</t>
  </si>
  <si>
    <t>085-4929957</t>
  </si>
  <si>
    <t>นางสาวมณีนารถ  เจ๊กกลิ้ง</t>
  </si>
  <si>
    <t>210 ม. 7</t>
  </si>
  <si>
    <t>03-พ.ย.-2553</t>
  </si>
  <si>
    <t>081-0384060</t>
  </si>
  <si>
    <t>นางสาวจิราภา  กิตติวุฒิเมธี</t>
  </si>
  <si>
    <t>93 ม. 9</t>
  </si>
  <si>
    <t>089-9614609</t>
  </si>
  <si>
    <t>นางจรรยา  แซ่หลอ</t>
  </si>
  <si>
    <t>109 ม. 6</t>
  </si>
  <si>
    <t>07-พ.ย.-2553</t>
  </si>
  <si>
    <t>087-8454559</t>
  </si>
  <si>
    <t>นางแวววลี  ขันทร์สุริย์</t>
  </si>
  <si>
    <t>48/1 ม. 4</t>
  </si>
  <si>
    <t>04-พ.ย.-2553</t>
  </si>
  <si>
    <t>081-2535059</t>
  </si>
  <si>
    <t>นางมนัสนันท์  นกมั่น</t>
  </si>
  <si>
    <t>81 ม. 11</t>
  </si>
  <si>
    <t>085-0511535</t>
  </si>
  <si>
    <t>นางบุญมี  หมื่นคำลือ</t>
  </si>
  <si>
    <t>30 ม. 10</t>
  </si>
  <si>
    <t>081-3611059</t>
  </si>
  <si>
    <t>นางสาวกมลวรรณ  แซ่เถา</t>
  </si>
  <si>
    <t>20 ม. 6</t>
  </si>
  <si>
    <t>09-พ.ย.-2553</t>
  </si>
  <si>
    <t>085-6469751</t>
  </si>
  <si>
    <t>นางมาใร  เนตรแสงศรี</t>
  </si>
  <si>
    <t>49 ม. 5</t>
  </si>
  <si>
    <t>08-พ.ย.-2553</t>
  </si>
  <si>
    <t>N/D c 2 tear</t>
  </si>
  <si>
    <t>080-8056039</t>
  </si>
  <si>
    <t>นางสาวรัชนีวรรณ  จีนเพชร</t>
  </si>
  <si>
    <t>5 ม. 26</t>
  </si>
  <si>
    <t>082-061319</t>
  </si>
  <si>
    <t>นางสวย  คำสิน</t>
  </si>
  <si>
    <t>141 ม. 7</t>
  </si>
  <si>
    <t>080-0497830</t>
  </si>
  <si>
    <t>นางสาวชไมพร  สุขบัว</t>
  </si>
  <si>
    <t>57 ม. 11</t>
  </si>
  <si>
    <t>082-3937951</t>
  </si>
  <si>
    <t>นางสาวสุกัณยา  สีหะวงศ์</t>
  </si>
  <si>
    <t>50 ม. 4</t>
  </si>
  <si>
    <t>10-พ.ย.-2553</t>
  </si>
  <si>
    <t>C/S Due to Previous C/S c TR</t>
  </si>
  <si>
    <t>089-5150798</t>
  </si>
  <si>
    <t>นางสาวมลิวัลย์  แซ่เฮ้อ</t>
  </si>
  <si>
    <t>139 ม. 10</t>
  </si>
  <si>
    <t>087-1726822</t>
  </si>
  <si>
    <t>นางสาวมณฑา  ฐานโพธิ์</t>
  </si>
  <si>
    <t>458 ม. 1</t>
  </si>
  <si>
    <t>11-พ.ย.-2553</t>
  </si>
  <si>
    <t>081-6750786</t>
  </si>
  <si>
    <t>นางจารุวรรณ  พิมพ์เครือสี</t>
  </si>
  <si>
    <t>24/1 ม. 13</t>
  </si>
  <si>
    <t>V/E c 2 tear</t>
  </si>
  <si>
    <t>080-0584376</t>
  </si>
  <si>
    <t>นางสาวสุภาพร  ชัยแม้ง</t>
  </si>
  <si>
    <t>121 ม. 1</t>
  </si>
  <si>
    <t>080-5081247</t>
  </si>
  <si>
    <t>นางสาววรรณวิษา  ปัง"ธสงค์</t>
  </si>
  <si>
    <t>10 ม. 4</t>
  </si>
  <si>
    <t>12-พ.ย.-2553</t>
  </si>
  <si>
    <t>086-0881835</t>
  </si>
  <si>
    <t>นางสาวเกสรี่  ใจคำ</t>
  </si>
  <si>
    <t>18 ม. 4</t>
  </si>
  <si>
    <t>055-363251</t>
  </si>
  <si>
    <t>นางขจี  โล่หืพิพัฒนพงศ์</t>
  </si>
  <si>
    <t>177/3 ม. 15</t>
  </si>
  <si>
    <t>N/D c  no tear</t>
  </si>
  <si>
    <t>087-1640294</t>
  </si>
  <si>
    <t>นางสาวเกษริน  อิติปิ</t>
  </si>
  <si>
    <t>9 ม. 8</t>
  </si>
  <si>
    <t>089-4568576</t>
  </si>
  <si>
    <t>นางวิมลมาศ  สืบสายทอง</t>
  </si>
  <si>
    <t>21/2 ม. 5</t>
  </si>
  <si>
    <t>088-4391886</t>
  </si>
  <si>
    <t>13-พ.ย.-2553</t>
  </si>
  <si>
    <t>53-2933</t>
  </si>
  <si>
    <t>53-6127</t>
  </si>
  <si>
    <t>19+6</t>
  </si>
  <si>
    <t>38+4</t>
  </si>
  <si>
    <t>นางสาวสุเมตตา  สายทอง</t>
  </si>
  <si>
    <t>N/D c Slight tear</t>
  </si>
  <si>
    <t>203/5 ม. 7 นครไทย</t>
  </si>
  <si>
    <t>จริญา</t>
  </si>
  <si>
    <t>นางชวัลลักษณ์  ยศบุตร</t>
  </si>
  <si>
    <t>397 ม. 7</t>
  </si>
  <si>
    <t>14-พ.ย.-2553</t>
  </si>
  <si>
    <t>085-7218720</t>
  </si>
  <si>
    <t>นางนภัสกร  สุขพลอย</t>
  </si>
  <si>
    <t>148 ม. 1</t>
  </si>
  <si>
    <t>086-2087439</t>
  </si>
  <si>
    <t>นางขันนาค  คงฉาย</t>
  </si>
  <si>
    <t>261 ม. 5</t>
  </si>
  <si>
    <t>15-พ.ย.-2553</t>
  </si>
  <si>
    <t>086-9359570</t>
  </si>
  <si>
    <t>นางสาวนิตยา  ปืนทอง</t>
  </si>
  <si>
    <t>82 ม. 7</t>
  </si>
  <si>
    <t>16-พ.ย.-2553</t>
  </si>
  <si>
    <t>087-2087364</t>
  </si>
  <si>
    <t>นางสุดใจ  ท้วมพันธ์พงษ์</t>
  </si>
  <si>
    <t>346 ม. 14</t>
  </si>
  <si>
    <t>086-9320471</t>
  </si>
  <si>
    <t>นางสาวดารุณี  สุโข</t>
  </si>
  <si>
    <t>75 ม. 12</t>
  </si>
  <si>
    <t>084-6243594</t>
  </si>
  <si>
    <t>นางสุทธิ  ศรีบุญ</t>
  </si>
  <si>
    <t>148 ม. 13</t>
  </si>
  <si>
    <t>17-พ.ย.-2553</t>
  </si>
  <si>
    <t>080-5050993</t>
  </si>
  <si>
    <t>นางปาณี  ปัจตัง</t>
  </si>
  <si>
    <t>52 ม. 5</t>
  </si>
  <si>
    <t>083-9157873</t>
  </si>
  <si>
    <t>18-พ.ย.-2553</t>
  </si>
  <si>
    <t>37-888</t>
  </si>
  <si>
    <t>53-6258</t>
  </si>
  <si>
    <t>41+2</t>
  </si>
  <si>
    <t>นางดวงฤทัย  ด้วงนุ้ย</t>
  </si>
  <si>
    <t>4 ม. 10 นครไทย</t>
  </si>
  <si>
    <t>19-พ.ย.-2553</t>
  </si>
  <si>
    <t>นางรุจิเสศ  พิมเสน</t>
  </si>
  <si>
    <t>12 ม. 8</t>
  </si>
  <si>
    <t>20-พ.ย.-2553</t>
  </si>
  <si>
    <t>086-7554228</t>
  </si>
  <si>
    <t>นางสาวอมรรัตน์  พิมอูป</t>
  </si>
  <si>
    <t>140 ม. 8</t>
  </si>
  <si>
    <t>22-พ.ย.-2553</t>
  </si>
  <si>
    <t>089-6769331</t>
  </si>
  <si>
    <t>นางสาววรารัตน์  รุ่งเรือง</t>
  </si>
  <si>
    <t>56 ม. 6</t>
  </si>
  <si>
    <t>23-พ.ย.-2553</t>
  </si>
  <si>
    <t>086-9373779</t>
  </si>
  <si>
    <t>นางสาวนุชนาค  ภูมิดี</t>
  </si>
  <si>
    <t>8 ม. 6</t>
  </si>
  <si>
    <t>086-0215763</t>
  </si>
  <si>
    <t>นางสาวน้ำอ้อย  ศรีสวัสดิ์</t>
  </si>
  <si>
    <t>23 ม. 12</t>
  </si>
  <si>
    <t>N/D c no   tear</t>
  </si>
  <si>
    <t>083-4856185</t>
  </si>
  <si>
    <t>นางสาวสุวาริน  ขำเกิด</t>
  </si>
  <si>
    <t>131 ม. 5</t>
  </si>
  <si>
    <t>085-6603181</t>
  </si>
  <si>
    <t>นางสาวนันทิตา    แซ่ลี</t>
  </si>
  <si>
    <t>75 ม. 6</t>
  </si>
  <si>
    <t>087-8412038</t>
  </si>
  <si>
    <t>น.ส.น้ำฝน  คำหล้า</t>
  </si>
  <si>
    <t>235 ม. 10</t>
  </si>
  <si>
    <t>25-พ.ย.-2553</t>
  </si>
  <si>
    <t>080-5117906</t>
  </si>
  <si>
    <t>นางสาวสุนิวรรณ    วาริพิน</t>
  </si>
  <si>
    <t>131 ม. 2</t>
  </si>
  <si>
    <t>080-5027310</t>
  </si>
  <si>
    <t>นางสุนิษา  สถานทุง</t>
  </si>
  <si>
    <t>30 ม. 7</t>
  </si>
  <si>
    <t>089-2721603</t>
  </si>
  <si>
    <t>นางสาววัชรีภรณ์  สารีบุตร</t>
  </si>
  <si>
    <t>94 ม. 4</t>
  </si>
  <si>
    <t>26-พ.ย.-2553</t>
  </si>
  <si>
    <t>N/D c no tear</t>
  </si>
  <si>
    <t>087-4315882</t>
  </si>
  <si>
    <t>นางสาวจุฑารัตน์  จันทร์คีรี</t>
  </si>
  <si>
    <t>4 ม. 1</t>
  </si>
  <si>
    <t>088-1547958</t>
  </si>
  <si>
    <t>นางสาวพิศมัย  แซ่ลี</t>
  </si>
  <si>
    <t>087-9969033</t>
  </si>
  <si>
    <t>นางสาวน้ำทิพย์  เอี่ยมโซ้</t>
  </si>
  <si>
    <t>74 ม. 4</t>
  </si>
  <si>
    <t>083-1618173</t>
  </si>
  <si>
    <t>นางนาถยา  สิงห์ทอง</t>
  </si>
  <si>
    <t>77 ม. 1</t>
  </si>
  <si>
    <t>29-พ.ย.-2553</t>
  </si>
  <si>
    <t>082-9612926</t>
  </si>
  <si>
    <t>นางสาวสุพัตรา  ป้องทอง</t>
  </si>
  <si>
    <t>5/1 ม. 8</t>
  </si>
  <si>
    <t>085-9129887</t>
  </si>
  <si>
    <t>นางสาวเรณู  อินจันดี</t>
  </si>
  <si>
    <t>110 ม. 9</t>
  </si>
  <si>
    <t>30-พ.ย.-2553</t>
  </si>
  <si>
    <t>C/S Due to Mild  preclampsia</t>
  </si>
  <si>
    <t>084-6611301</t>
  </si>
  <si>
    <t>นางราตรี  อุทร</t>
  </si>
  <si>
    <t>151 ม. 19</t>
  </si>
  <si>
    <t>081-6766872</t>
  </si>
  <si>
    <t>นางสาวรสลิน  อิ่มชม</t>
  </si>
  <si>
    <t>81 ม. 5</t>
  </si>
  <si>
    <t>087-5149146</t>
  </si>
  <si>
    <t>นางอรทัย  เรืองวงษ์</t>
  </si>
  <si>
    <t>18 ม. 7</t>
  </si>
  <si>
    <t>01-ธ.ค.-2553</t>
  </si>
  <si>
    <t>087-8310583</t>
  </si>
  <si>
    <t>นางสาวภัสสร  แซ่ว่าง</t>
  </si>
  <si>
    <t>96 ม. 16</t>
  </si>
  <si>
    <t>086-0473002</t>
  </si>
  <si>
    <t>นางเจตดารัตน์  ลีชานนท์</t>
  </si>
  <si>
    <t>79 ม. 10</t>
  </si>
  <si>
    <t>081-0423238</t>
  </si>
  <si>
    <t>นางเนาวรัตน์  เบ็งยา</t>
  </si>
  <si>
    <t>26 ม. 11</t>
  </si>
  <si>
    <t>02-ธ.ค.-2553</t>
  </si>
  <si>
    <t>087-3089833</t>
  </si>
  <si>
    <t>นางจิตรา  มุ่นเชย</t>
  </si>
  <si>
    <t>158 ม. 2</t>
  </si>
  <si>
    <t>05-ธ.ค.-2553</t>
  </si>
  <si>
    <t>N/D c no  tear   c   DFIU</t>
  </si>
  <si>
    <t xml:space="preserve">085-6673099  </t>
  </si>
  <si>
    <t>นางสาวณหฤทัย  เรืองศรี</t>
  </si>
  <si>
    <t>174 ม. 5</t>
  </si>
  <si>
    <t>04-ธ.ค.-2553</t>
  </si>
  <si>
    <t>087-1951991</t>
  </si>
  <si>
    <t>นางสาวเตือนใจ  วาจาสัจกุล</t>
  </si>
  <si>
    <t>102 ม. 15</t>
  </si>
  <si>
    <t>087-0380736</t>
  </si>
  <si>
    <t>นางสาวนงคาร  เทพคำดี</t>
  </si>
  <si>
    <t>7 ม. 5</t>
  </si>
  <si>
    <t>080-1065075</t>
  </si>
  <si>
    <t>นางนิภาวรรณ  ทองเกลี้ยง</t>
  </si>
  <si>
    <t>67 ม. 3</t>
  </si>
  <si>
    <t>087-9701650</t>
  </si>
  <si>
    <t>นางจุรีรัตน์  พันธ์นาง</t>
  </si>
  <si>
    <t>7 ม. 8</t>
  </si>
  <si>
    <t>082-1639902</t>
  </si>
  <si>
    <t>นางสาวฐิตา  สุวรรณไตรย์</t>
  </si>
  <si>
    <t>166 ม. 13</t>
  </si>
  <si>
    <t>089-4075642</t>
  </si>
  <si>
    <t>นางรัชนี  บุญยะฤทธิ์</t>
  </si>
  <si>
    <t>177 ม. 13</t>
  </si>
  <si>
    <t>08-ธ.ค.-2553</t>
  </si>
  <si>
    <t>086-9276240</t>
  </si>
  <si>
    <t>10-ธ.ค.-2553</t>
  </si>
  <si>
    <t>42-8484</t>
  </si>
  <si>
    <t>53-6721</t>
  </si>
  <si>
    <t>คลินิกสาโรจน์ กทม.</t>
  </si>
  <si>
    <t>14+3</t>
  </si>
  <si>
    <t>นางสาวอรธีรา  ชาติยิ้ม</t>
  </si>
  <si>
    <t>101 ม. 5 นครไทย</t>
  </si>
  <si>
    <t>นางสาวจิราพร  เอี่ยมโซ้</t>
  </si>
  <si>
    <t>212 ม. 13</t>
  </si>
  <si>
    <t>12-ธ.ค.-2553</t>
  </si>
  <si>
    <t>082-1742743</t>
  </si>
  <si>
    <t>นางอธิรญา  อรอินทร์</t>
  </si>
  <si>
    <t>24 ม. 13</t>
  </si>
  <si>
    <t>13-ธ.ค.-2553</t>
  </si>
  <si>
    <t>083-3785120</t>
  </si>
  <si>
    <t>นางเกศรินทร์  แซ่วื่อ</t>
  </si>
  <si>
    <t>16 ม. 15</t>
  </si>
  <si>
    <t>BBA c Slight teat</t>
  </si>
  <si>
    <t>089-2723221</t>
  </si>
  <si>
    <t>นางสาวรำพรรณ์  วงศ์ไทย</t>
  </si>
  <si>
    <t>85 ม. 10</t>
  </si>
  <si>
    <t>083-1613204</t>
  </si>
  <si>
    <t>นางขันตี  อ่ำสิงห์</t>
  </si>
  <si>
    <t>207/35 ม. 14</t>
  </si>
  <si>
    <t>15-ธ.ค.-2553</t>
  </si>
  <si>
    <t>081-0383368</t>
  </si>
  <si>
    <t>นางไม้ย่า  แซ่ลี</t>
  </si>
  <si>
    <t>16-ธ.ค.-2553</t>
  </si>
  <si>
    <t>N/D c Episioto  c  2 tear</t>
  </si>
  <si>
    <t>087-8502071</t>
  </si>
  <si>
    <t>นางสาวสุพรรณี  บุญธรรม</t>
  </si>
  <si>
    <t>129 ม. 5</t>
  </si>
  <si>
    <t>085-7954305</t>
  </si>
  <si>
    <t>นางสาวนงลักษณ์  โตกำแพง</t>
  </si>
  <si>
    <t>235 ม. 7</t>
  </si>
  <si>
    <t>089-9073784</t>
  </si>
</sst>
</file>

<file path=xl/styles.xml><?xml version="1.0" encoding="utf-8"?>
<styleSheet xmlns="http://schemas.openxmlformats.org/spreadsheetml/2006/main">
  <numFmts count="4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_-* #,##0.0_-;\-* #,##0.0_-;_-* &quot;-&quot;??_-;_-@_-"/>
    <numFmt numFmtId="202" formatCode="_-* #,##0_-;\-* #,##0_-;_-* &quot;-&quot;??_-;_-@_-"/>
    <numFmt numFmtId="203" formatCode="mm/dd/yy"/>
    <numFmt numFmtId="204" formatCode="[$-41E]d\ mmmm\ yyyy"/>
    <numFmt numFmtId="205" formatCode="[$-1070000]d/m/yy;@"/>
    <numFmt numFmtId="206" formatCode="[$-107041E]d\ mmmm\ yyyy;@"/>
    <numFmt numFmtId="207" formatCode="[$-1070000]d/mm/yyyy;@"/>
    <numFmt numFmtId="208" formatCode="[$-1010000]d/m/yy;@"/>
    <numFmt numFmtId="209" formatCode="[$-107041E]d\ mmm\ yy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&lt;=99999999][$-D000000]0\-####\-####;[$-D000000]#\-####\-####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</numFmts>
  <fonts count="54">
    <font>
      <sz val="14"/>
      <name val="Cordia New"/>
      <family val="0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8"/>
      <name val="Tahoma"/>
      <family val="2"/>
    </font>
    <font>
      <b/>
      <sz val="14"/>
      <name val="Cordia New"/>
      <family val="2"/>
    </font>
    <font>
      <b/>
      <sz val="20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sz val="14"/>
      <name val="ADMUI3Sm"/>
      <family val="0"/>
    </font>
    <font>
      <sz val="16"/>
      <name val="AngsanaUPC"/>
      <family val="1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b/>
      <sz val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0" borderId="0" xfId="0" applyFont="1" applyAlignment="1">
      <alignment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35" borderId="11" xfId="0" applyFont="1" applyFill="1" applyBorder="1" applyAlignment="1">
      <alignment/>
    </xf>
    <xf numFmtId="14" fontId="0" fillId="35" borderId="11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5" borderId="0" xfId="0" applyNumberFormat="1" applyFill="1" applyAlignment="1">
      <alignment/>
    </xf>
    <xf numFmtId="0" fontId="4" fillId="0" borderId="0" xfId="0" applyFont="1" applyAlignment="1">
      <alignment/>
    </xf>
    <xf numFmtId="0" fontId="0" fillId="35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35" borderId="11" xfId="0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16" fontId="0" fillId="0" borderId="11" xfId="0" applyNumberFormat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208" fontId="0" fillId="0" borderId="11" xfId="0" applyNumberFormat="1" applyBorder="1" applyAlignment="1">
      <alignment/>
    </xf>
    <xf numFmtId="208" fontId="0" fillId="0" borderId="11" xfId="0" applyNumberFormat="1" applyBorder="1" applyAlignment="1">
      <alignment horizontal="left"/>
    </xf>
    <xf numFmtId="208" fontId="0" fillId="0" borderId="11" xfId="0" applyNumberFormat="1" applyFill="1" applyBorder="1" applyAlignment="1">
      <alignment/>
    </xf>
    <xf numFmtId="20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35" borderId="11" xfId="0" applyNumberFormat="1" applyFont="1" applyFill="1" applyBorder="1" applyAlignment="1">
      <alignment/>
    </xf>
    <xf numFmtId="208" fontId="0" fillId="35" borderId="11" xfId="0" applyNumberForma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209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5" borderId="11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0" fillId="35" borderId="0" xfId="0" applyFill="1" applyAlignment="1">
      <alignment horizontal="center"/>
    </xf>
    <xf numFmtId="0" fontId="6" fillId="0" borderId="0" xfId="5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202" fontId="0" fillId="35" borderId="11" xfId="3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11" xfId="53" applyFont="1" applyFill="1" applyBorder="1" applyAlignment="1">
      <alignment horizontal="left" vertical="center"/>
    </xf>
    <xf numFmtId="0" fontId="6" fillId="33" borderId="0" xfId="53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35" borderId="11" xfId="0" applyNumberFormat="1" applyFont="1" applyFill="1" applyBorder="1" applyAlignment="1">
      <alignment horizontal="left"/>
    </xf>
    <xf numFmtId="15" fontId="0" fillId="0" borderId="11" xfId="0" applyNumberFormat="1" applyBorder="1" applyAlignment="1">
      <alignment/>
    </xf>
    <xf numFmtId="15" fontId="6" fillId="0" borderId="0" xfId="53" applyNumberFormat="1" applyFont="1" applyFill="1" applyBorder="1" applyAlignment="1">
      <alignment horizontal="center" vertical="center"/>
    </xf>
    <xf numFmtId="15" fontId="0" fillId="0" borderId="0" xfId="0" applyNumberFormat="1" applyBorder="1" applyAlignment="1">
      <alignment/>
    </xf>
    <xf numFmtId="15" fontId="0" fillId="0" borderId="11" xfId="0" applyNumberFormat="1" applyBorder="1" applyAlignment="1">
      <alignment horizontal="left"/>
    </xf>
    <xf numFmtId="15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Border="1" applyAlignment="1">
      <alignment/>
    </xf>
    <xf numFmtId="208" fontId="0" fillId="35" borderId="11" xfId="0" applyNumberFormat="1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15" fontId="0" fillId="35" borderId="11" xfId="0" applyNumberFormat="1" applyFont="1" applyFill="1" applyBorder="1" applyAlignment="1">
      <alignment/>
    </xf>
    <xf numFmtId="15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35" borderId="11" xfId="38" applyNumberFormat="1" applyFont="1" applyFill="1" applyBorder="1" applyAlignment="1">
      <alignment/>
    </xf>
    <xf numFmtId="202" fontId="0" fillId="35" borderId="11" xfId="38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208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208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17" fontId="0" fillId="35" borderId="11" xfId="0" applyNumberFormat="1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208" fontId="0" fillId="35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16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/>
    </xf>
    <xf numFmtId="3" fontId="0" fillId="0" borderId="11" xfId="38" applyNumberFormat="1" applyFont="1" applyFill="1" applyBorder="1" applyAlignment="1">
      <alignment/>
    </xf>
    <xf numFmtId="14" fontId="0" fillId="35" borderId="11" xfId="0" applyNumberFormat="1" applyFont="1" applyFill="1" applyBorder="1" applyAlignment="1">
      <alignment horizontal="right"/>
    </xf>
    <xf numFmtId="14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" fontId="0" fillId="0" borderId="11" xfId="0" applyNumberFormat="1" applyFont="1" applyFill="1" applyBorder="1" applyAlignment="1">
      <alignment/>
    </xf>
    <xf numFmtId="208" fontId="0" fillId="0" borderId="11" xfId="0" applyNumberFormat="1" applyFont="1" applyFill="1" applyBorder="1" applyAlignment="1">
      <alignment/>
    </xf>
    <xf numFmtId="202" fontId="0" fillId="0" borderId="11" xfId="38" applyNumberFormat="1" applyFont="1" applyFill="1" applyBorder="1" applyAlignment="1">
      <alignment/>
    </xf>
    <xf numFmtId="20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15" fillId="0" borderId="11" xfId="0" applyFont="1" applyFill="1" applyBorder="1" applyAlignment="1">
      <alignment/>
    </xf>
    <xf numFmtId="208" fontId="0" fillId="35" borderId="11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18" xfId="0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0" fillId="35" borderId="11" xfId="34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35" borderId="11" xfId="0" applyFill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5" fontId="0" fillId="0" borderId="11" xfId="0" applyNumberFormat="1" applyBorder="1" applyAlignment="1">
      <alignment horizontal="right"/>
    </xf>
    <xf numFmtId="15" fontId="0" fillId="0" borderId="11" xfId="0" applyNumberFormat="1" applyFill="1" applyBorder="1" applyAlignment="1">
      <alignment horizontal="right"/>
    </xf>
    <xf numFmtId="208" fontId="0" fillId="0" borderId="11" xfId="0" applyNumberFormat="1" applyFill="1" applyBorder="1" applyAlignment="1">
      <alignment horizontal="right"/>
    </xf>
    <xf numFmtId="14" fontId="0" fillId="35" borderId="11" xfId="0" applyNumberFormat="1" applyFill="1" applyBorder="1" applyAlignment="1">
      <alignment horizontal="right"/>
    </xf>
    <xf numFmtId="15" fontId="0" fillId="35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5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5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3" fontId="0" fillId="35" borderId="11" xfId="38" applyNumberFormat="1" applyFont="1" applyFill="1" applyBorder="1" applyAlignment="1">
      <alignment horizontal="right"/>
    </xf>
    <xf numFmtId="202" fontId="0" fillId="35" borderId="11" xfId="3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5" fontId="0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5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5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208" fontId="0" fillId="0" borderId="11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208" fontId="0" fillId="35" borderId="11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17" fontId="0" fillId="35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15" fontId="0" fillId="0" borderId="11" xfId="0" applyNumberFormat="1" applyFont="1" applyBorder="1" applyAlignment="1">
      <alignment/>
    </xf>
    <xf numFmtId="15" fontId="0" fillId="0" borderId="11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34" borderId="15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08" fontId="0" fillId="35" borderId="11" xfId="0" applyNumberFormat="1" applyFont="1" applyFill="1" applyBorder="1" applyAlignment="1">
      <alignment horizontal="left"/>
    </xf>
    <xf numFmtId="3" fontId="0" fillId="35" borderId="11" xfId="0" applyNumberForma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14" fontId="0" fillId="35" borderId="11" xfId="0" applyNumberForma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5" fontId="0" fillId="0" borderId="11" xfId="0" applyNumberFormat="1" applyFill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14" fontId="0" fillId="35" borderId="11" xfId="0" applyNumberFormat="1" applyFont="1" applyFill="1" applyBorder="1" applyAlignment="1">
      <alignment horizontal="left"/>
    </xf>
    <xf numFmtId="208" fontId="0" fillId="0" borderId="11" xfId="0" applyNumberFormat="1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209" fontId="0" fillId="0" borderId="11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4.emf" /><Relationship Id="rId10" Type="http://schemas.openxmlformats.org/officeDocument/2006/relationships/image" Target="../media/image19.emf" /><Relationship Id="rId11" Type="http://schemas.openxmlformats.org/officeDocument/2006/relationships/image" Target="../media/image2.emf" /><Relationship Id="rId12" Type="http://schemas.openxmlformats.org/officeDocument/2006/relationships/image" Target="../media/image13.emf" /><Relationship Id="rId13" Type="http://schemas.openxmlformats.org/officeDocument/2006/relationships/image" Target="../media/image5.emf" /><Relationship Id="rId14" Type="http://schemas.openxmlformats.org/officeDocument/2006/relationships/image" Target="../media/image9.emf" /><Relationship Id="rId15" Type="http://schemas.openxmlformats.org/officeDocument/2006/relationships/image" Target="../media/image3.emf" /><Relationship Id="rId16" Type="http://schemas.openxmlformats.org/officeDocument/2006/relationships/image" Target="../media/image8.emf" /><Relationship Id="rId17" Type="http://schemas.openxmlformats.org/officeDocument/2006/relationships/image" Target="../media/image14.emf" /><Relationship Id="rId18" Type="http://schemas.openxmlformats.org/officeDocument/2006/relationships/image" Target="../media/image20.emf" /><Relationship Id="rId19" Type="http://schemas.openxmlformats.org/officeDocument/2006/relationships/image" Target="../media/image16.emf" /><Relationship Id="rId20" Type="http://schemas.openxmlformats.org/officeDocument/2006/relationships/image" Target="../media/image1.emf" /><Relationship Id="rId21" Type="http://schemas.openxmlformats.org/officeDocument/2006/relationships/image" Target="../media/image15.emf" /><Relationship Id="rId2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</xdr:row>
      <xdr:rowOff>47625</xdr:rowOff>
    </xdr:from>
    <xdr:to>
      <xdr:col>3</xdr:col>
      <xdr:colOff>657225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04850"/>
          <a:ext cx="1485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133350</xdr:rowOff>
    </xdr:from>
    <xdr:to>
      <xdr:col>3</xdr:col>
      <xdr:colOff>238125</xdr:colOff>
      <xdr:row>10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8859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10</xdr:row>
      <xdr:rowOff>142875</xdr:rowOff>
    </xdr:from>
    <xdr:to>
      <xdr:col>3</xdr:col>
      <xdr:colOff>200025</xdr:colOff>
      <xdr:row>12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3336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12</xdr:row>
      <xdr:rowOff>142875</xdr:rowOff>
    </xdr:from>
    <xdr:to>
      <xdr:col>3</xdr:col>
      <xdr:colOff>200025</xdr:colOff>
      <xdr:row>14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277177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14</xdr:row>
      <xdr:rowOff>142875</xdr:rowOff>
    </xdr:from>
    <xdr:to>
      <xdr:col>3</xdr:col>
      <xdr:colOff>200025</xdr:colOff>
      <xdr:row>16</xdr:row>
      <xdr:rowOff>9525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32099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16</xdr:row>
      <xdr:rowOff>142875</xdr:rowOff>
    </xdr:from>
    <xdr:to>
      <xdr:col>3</xdr:col>
      <xdr:colOff>200025</xdr:colOff>
      <xdr:row>18</xdr:row>
      <xdr:rowOff>9525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364807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133350</xdr:rowOff>
    </xdr:from>
    <xdr:to>
      <xdr:col>5</xdr:col>
      <xdr:colOff>238125</xdr:colOff>
      <xdr:row>10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62400" y="18859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10</xdr:row>
      <xdr:rowOff>133350</xdr:rowOff>
    </xdr:from>
    <xdr:to>
      <xdr:col>5</xdr:col>
      <xdr:colOff>238125</xdr:colOff>
      <xdr:row>12</xdr:row>
      <xdr:rowOff>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62400" y="232410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133350</xdr:rowOff>
    </xdr:from>
    <xdr:to>
      <xdr:col>5</xdr:col>
      <xdr:colOff>238125</xdr:colOff>
      <xdr:row>14</xdr:row>
      <xdr:rowOff>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62400" y="27622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133350</xdr:rowOff>
    </xdr:from>
    <xdr:to>
      <xdr:col>5</xdr:col>
      <xdr:colOff>238125</xdr:colOff>
      <xdr:row>16</xdr:row>
      <xdr:rowOff>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62400" y="320040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10</xdr:row>
      <xdr:rowOff>123825</xdr:rowOff>
    </xdr:from>
    <xdr:to>
      <xdr:col>11</xdr:col>
      <xdr:colOff>238125</xdr:colOff>
      <xdr:row>11</xdr:row>
      <xdr:rowOff>209550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34500" y="231457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133350</xdr:rowOff>
    </xdr:from>
    <xdr:to>
      <xdr:col>7</xdr:col>
      <xdr:colOff>238125</xdr:colOff>
      <xdr:row>10</xdr:row>
      <xdr:rowOff>0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53100" y="18859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10</xdr:row>
      <xdr:rowOff>133350</xdr:rowOff>
    </xdr:from>
    <xdr:to>
      <xdr:col>7</xdr:col>
      <xdr:colOff>238125</xdr:colOff>
      <xdr:row>12</xdr:row>
      <xdr:rowOff>0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53100" y="232410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133350</xdr:rowOff>
    </xdr:from>
    <xdr:to>
      <xdr:col>7</xdr:col>
      <xdr:colOff>238125</xdr:colOff>
      <xdr:row>14</xdr:row>
      <xdr:rowOff>0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53100" y="27622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14</xdr:row>
      <xdr:rowOff>133350</xdr:rowOff>
    </xdr:from>
    <xdr:to>
      <xdr:col>7</xdr:col>
      <xdr:colOff>238125</xdr:colOff>
      <xdr:row>16</xdr:row>
      <xdr:rowOff>0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53100" y="320040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12</xdr:row>
      <xdr:rowOff>123825</xdr:rowOff>
    </xdr:from>
    <xdr:to>
      <xdr:col>11</xdr:col>
      <xdr:colOff>238125</xdr:colOff>
      <xdr:row>13</xdr:row>
      <xdr:rowOff>209550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34500" y="27527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8</xdr:row>
      <xdr:rowOff>123825</xdr:rowOff>
    </xdr:from>
    <xdr:to>
      <xdr:col>9</xdr:col>
      <xdr:colOff>238125</xdr:colOff>
      <xdr:row>9</xdr:row>
      <xdr:rowOff>209550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43800" y="18764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123825</xdr:rowOff>
    </xdr:from>
    <xdr:to>
      <xdr:col>9</xdr:col>
      <xdr:colOff>238125</xdr:colOff>
      <xdr:row>11</xdr:row>
      <xdr:rowOff>209550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43800" y="231457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123825</xdr:rowOff>
    </xdr:from>
    <xdr:to>
      <xdr:col>9</xdr:col>
      <xdr:colOff>238125</xdr:colOff>
      <xdr:row>13</xdr:row>
      <xdr:rowOff>209550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43800" y="27527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14</xdr:row>
      <xdr:rowOff>123825</xdr:rowOff>
    </xdr:from>
    <xdr:to>
      <xdr:col>9</xdr:col>
      <xdr:colOff>238125</xdr:colOff>
      <xdr:row>15</xdr:row>
      <xdr:rowOff>209550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43800" y="319087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152400</xdr:rowOff>
    </xdr:from>
    <xdr:to>
      <xdr:col>11</xdr:col>
      <xdr:colOff>228600</xdr:colOff>
      <xdr:row>16</xdr:row>
      <xdr:rowOff>19050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324975" y="32194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123825</xdr:rowOff>
    </xdr:from>
    <xdr:to>
      <xdr:col>11</xdr:col>
      <xdr:colOff>238125</xdr:colOff>
      <xdr:row>9</xdr:row>
      <xdr:rowOff>209550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334500" y="18764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31</xdr:row>
      <xdr:rowOff>9525</xdr:rowOff>
    </xdr:from>
    <xdr:to>
      <xdr:col>18</xdr:col>
      <xdr:colOff>9525</xdr:colOff>
      <xdr:row>32</xdr:row>
      <xdr:rowOff>133350</xdr:rowOff>
    </xdr:to>
    <xdr:sp>
      <xdr:nvSpPr>
        <xdr:cNvPr id="1" name="Line 3"/>
        <xdr:cNvSpPr>
          <a:spLocks/>
        </xdr:cNvSpPr>
      </xdr:nvSpPr>
      <xdr:spPr>
        <a:xfrm>
          <a:off x="13182600" y="8572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9525</xdr:rowOff>
    </xdr:from>
    <xdr:to>
      <xdr:col>18</xdr:col>
      <xdr:colOff>9525</xdr:colOff>
      <xdr:row>31</xdr:row>
      <xdr:rowOff>133350</xdr:rowOff>
    </xdr:to>
    <xdr:sp>
      <xdr:nvSpPr>
        <xdr:cNvPr id="2" name="Line 7"/>
        <xdr:cNvSpPr>
          <a:spLocks/>
        </xdr:cNvSpPr>
      </xdr:nvSpPr>
      <xdr:spPr>
        <a:xfrm>
          <a:off x="13182600" y="8296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9525</xdr:colOff>
      <xdr:row>32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13182600" y="8572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447675</xdr:colOff>
      <xdr:row>31</xdr:row>
      <xdr:rowOff>0</xdr:rowOff>
    </xdr:from>
    <xdr:to>
      <xdr:col>19</xdr:col>
      <xdr:colOff>447675</xdr:colOff>
      <xdr:row>32</xdr:row>
      <xdr:rowOff>19050</xdr:rowOff>
    </xdr:to>
    <xdr:sp>
      <xdr:nvSpPr>
        <xdr:cNvPr id="4" name="Line 1"/>
        <xdr:cNvSpPr>
          <a:spLocks/>
        </xdr:cNvSpPr>
      </xdr:nvSpPr>
      <xdr:spPr>
        <a:xfrm>
          <a:off x="14077950" y="8562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447675</xdr:colOff>
      <xdr:row>30</xdr:row>
      <xdr:rowOff>0</xdr:rowOff>
    </xdr:from>
    <xdr:to>
      <xdr:col>19</xdr:col>
      <xdr:colOff>447675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14077950" y="8286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447675</xdr:colOff>
      <xdr:row>31</xdr:row>
      <xdr:rowOff>0</xdr:rowOff>
    </xdr:from>
    <xdr:to>
      <xdr:col>19</xdr:col>
      <xdr:colOff>447675</xdr:colOff>
      <xdr:row>32</xdr:row>
      <xdr:rowOff>19050</xdr:rowOff>
    </xdr:to>
    <xdr:sp>
      <xdr:nvSpPr>
        <xdr:cNvPr id="6" name="Line 9"/>
        <xdr:cNvSpPr>
          <a:spLocks/>
        </xdr:cNvSpPr>
      </xdr:nvSpPr>
      <xdr:spPr>
        <a:xfrm>
          <a:off x="14077950" y="8562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9525</xdr:rowOff>
    </xdr:from>
    <xdr:to>
      <xdr:col>18</xdr:col>
      <xdr:colOff>9525</xdr:colOff>
      <xdr:row>33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3182600" y="8848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9525</xdr:rowOff>
    </xdr:from>
    <xdr:to>
      <xdr:col>18</xdr:col>
      <xdr:colOff>9525</xdr:colOff>
      <xdr:row>33</xdr:row>
      <xdr:rowOff>133350</xdr:rowOff>
    </xdr:to>
    <xdr:sp>
      <xdr:nvSpPr>
        <xdr:cNvPr id="8" name="Line 3"/>
        <xdr:cNvSpPr>
          <a:spLocks/>
        </xdr:cNvSpPr>
      </xdr:nvSpPr>
      <xdr:spPr>
        <a:xfrm>
          <a:off x="13182600" y="8848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9525</xdr:rowOff>
    </xdr:from>
    <xdr:to>
      <xdr:col>18</xdr:col>
      <xdr:colOff>9525</xdr:colOff>
      <xdr:row>33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13182600" y="8848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9525</xdr:rowOff>
    </xdr:from>
    <xdr:to>
      <xdr:col>18</xdr:col>
      <xdr:colOff>9525</xdr:colOff>
      <xdr:row>34</xdr:row>
      <xdr:rowOff>133350</xdr:rowOff>
    </xdr:to>
    <xdr:sp>
      <xdr:nvSpPr>
        <xdr:cNvPr id="10" name="Line 7"/>
        <xdr:cNvSpPr>
          <a:spLocks/>
        </xdr:cNvSpPr>
      </xdr:nvSpPr>
      <xdr:spPr>
        <a:xfrm>
          <a:off x="13182600" y="91249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9525</xdr:rowOff>
    </xdr:from>
    <xdr:to>
      <xdr:col>18</xdr:col>
      <xdr:colOff>9525</xdr:colOff>
      <xdr:row>34</xdr:row>
      <xdr:rowOff>133350</xdr:rowOff>
    </xdr:to>
    <xdr:sp>
      <xdr:nvSpPr>
        <xdr:cNvPr id="11" name="Line 3"/>
        <xdr:cNvSpPr>
          <a:spLocks/>
        </xdr:cNvSpPr>
      </xdr:nvSpPr>
      <xdr:spPr>
        <a:xfrm>
          <a:off x="13182600" y="91249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9525</xdr:rowOff>
    </xdr:from>
    <xdr:to>
      <xdr:col>18</xdr:col>
      <xdr:colOff>9525</xdr:colOff>
      <xdr:row>34</xdr:row>
      <xdr:rowOff>133350</xdr:rowOff>
    </xdr:to>
    <xdr:sp>
      <xdr:nvSpPr>
        <xdr:cNvPr id="12" name="Line 11"/>
        <xdr:cNvSpPr>
          <a:spLocks/>
        </xdr:cNvSpPr>
      </xdr:nvSpPr>
      <xdr:spPr>
        <a:xfrm>
          <a:off x="13182600" y="91249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9525</xdr:colOff>
      <xdr:row>35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13182600" y="94011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9525</xdr:colOff>
      <xdr:row>35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13182600" y="94011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9525</xdr:colOff>
      <xdr:row>35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13182600" y="94011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9525</xdr:colOff>
      <xdr:row>35</xdr:row>
      <xdr:rowOff>133350</xdr:rowOff>
    </xdr:to>
    <xdr:sp>
      <xdr:nvSpPr>
        <xdr:cNvPr id="16" name="Line 7"/>
        <xdr:cNvSpPr>
          <a:spLocks/>
        </xdr:cNvSpPr>
      </xdr:nvSpPr>
      <xdr:spPr>
        <a:xfrm>
          <a:off x="13182600" y="94011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9525</xdr:colOff>
      <xdr:row>35</xdr:row>
      <xdr:rowOff>133350</xdr:rowOff>
    </xdr:to>
    <xdr:sp>
      <xdr:nvSpPr>
        <xdr:cNvPr id="17" name="Line 3"/>
        <xdr:cNvSpPr>
          <a:spLocks/>
        </xdr:cNvSpPr>
      </xdr:nvSpPr>
      <xdr:spPr>
        <a:xfrm>
          <a:off x="13182600" y="94011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9525</xdr:colOff>
      <xdr:row>35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13182600" y="94011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9525</xdr:rowOff>
    </xdr:from>
    <xdr:to>
      <xdr:col>18</xdr:col>
      <xdr:colOff>9525</xdr:colOff>
      <xdr:row>36</xdr:row>
      <xdr:rowOff>133350</xdr:rowOff>
    </xdr:to>
    <xdr:sp>
      <xdr:nvSpPr>
        <xdr:cNvPr id="19" name="Line 7"/>
        <xdr:cNvSpPr>
          <a:spLocks/>
        </xdr:cNvSpPr>
      </xdr:nvSpPr>
      <xdr:spPr>
        <a:xfrm>
          <a:off x="13182600" y="96774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9525</xdr:rowOff>
    </xdr:from>
    <xdr:to>
      <xdr:col>18</xdr:col>
      <xdr:colOff>9525</xdr:colOff>
      <xdr:row>36</xdr:row>
      <xdr:rowOff>133350</xdr:rowOff>
    </xdr:to>
    <xdr:sp>
      <xdr:nvSpPr>
        <xdr:cNvPr id="20" name="Line 3"/>
        <xdr:cNvSpPr>
          <a:spLocks/>
        </xdr:cNvSpPr>
      </xdr:nvSpPr>
      <xdr:spPr>
        <a:xfrm>
          <a:off x="13182600" y="96774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9525</xdr:rowOff>
    </xdr:from>
    <xdr:to>
      <xdr:col>18</xdr:col>
      <xdr:colOff>9525</xdr:colOff>
      <xdr:row>36</xdr:row>
      <xdr:rowOff>133350</xdr:rowOff>
    </xdr:to>
    <xdr:sp>
      <xdr:nvSpPr>
        <xdr:cNvPr id="21" name="Line 11"/>
        <xdr:cNvSpPr>
          <a:spLocks/>
        </xdr:cNvSpPr>
      </xdr:nvSpPr>
      <xdr:spPr>
        <a:xfrm>
          <a:off x="13182600" y="96774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9525</xdr:rowOff>
    </xdr:from>
    <xdr:to>
      <xdr:col>18</xdr:col>
      <xdr:colOff>9525</xdr:colOff>
      <xdr:row>37</xdr:row>
      <xdr:rowOff>133350</xdr:rowOff>
    </xdr:to>
    <xdr:sp>
      <xdr:nvSpPr>
        <xdr:cNvPr id="22" name="Line 3"/>
        <xdr:cNvSpPr>
          <a:spLocks/>
        </xdr:cNvSpPr>
      </xdr:nvSpPr>
      <xdr:spPr>
        <a:xfrm>
          <a:off x="13182600" y="99536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9525</xdr:rowOff>
    </xdr:from>
    <xdr:to>
      <xdr:col>18</xdr:col>
      <xdr:colOff>9525</xdr:colOff>
      <xdr:row>36</xdr:row>
      <xdr:rowOff>133350</xdr:rowOff>
    </xdr:to>
    <xdr:sp>
      <xdr:nvSpPr>
        <xdr:cNvPr id="23" name="Line 7"/>
        <xdr:cNvSpPr>
          <a:spLocks/>
        </xdr:cNvSpPr>
      </xdr:nvSpPr>
      <xdr:spPr>
        <a:xfrm>
          <a:off x="13182600" y="96774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9525</xdr:rowOff>
    </xdr:from>
    <xdr:to>
      <xdr:col>18</xdr:col>
      <xdr:colOff>9525</xdr:colOff>
      <xdr:row>37</xdr:row>
      <xdr:rowOff>133350</xdr:rowOff>
    </xdr:to>
    <xdr:sp>
      <xdr:nvSpPr>
        <xdr:cNvPr id="24" name="Line 11"/>
        <xdr:cNvSpPr>
          <a:spLocks/>
        </xdr:cNvSpPr>
      </xdr:nvSpPr>
      <xdr:spPr>
        <a:xfrm>
          <a:off x="13182600" y="99536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46</xdr:row>
      <xdr:rowOff>0</xdr:rowOff>
    </xdr:from>
    <xdr:to>
      <xdr:col>7</xdr:col>
      <xdr:colOff>704850</xdr:colOff>
      <xdr:row>47</xdr:row>
      <xdr:rowOff>19050</xdr:rowOff>
    </xdr:to>
    <xdr:sp>
      <xdr:nvSpPr>
        <xdr:cNvPr id="1" name="Line 1"/>
        <xdr:cNvSpPr>
          <a:spLocks/>
        </xdr:cNvSpPr>
      </xdr:nvSpPr>
      <xdr:spPr>
        <a:xfrm>
          <a:off x="6477000" y="12687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7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5772150" y="12696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4" name="Line 4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7</xdr:col>
      <xdr:colOff>704850</xdr:colOff>
      <xdr:row>46</xdr:row>
      <xdr:rowOff>19050</xdr:rowOff>
    </xdr:to>
    <xdr:sp>
      <xdr:nvSpPr>
        <xdr:cNvPr id="5" name="Line 5"/>
        <xdr:cNvSpPr>
          <a:spLocks/>
        </xdr:cNvSpPr>
      </xdr:nvSpPr>
      <xdr:spPr>
        <a:xfrm>
          <a:off x="6477000" y="12411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5772150" y="938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8" name="Line 8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7</xdr:col>
      <xdr:colOff>0</xdr:colOff>
      <xdr:row>47</xdr:row>
      <xdr:rowOff>0</xdr:rowOff>
    </xdr:to>
    <xdr:sp>
      <xdr:nvSpPr>
        <xdr:cNvPr id="9" name="Line 10"/>
        <xdr:cNvSpPr>
          <a:spLocks/>
        </xdr:cNvSpPr>
      </xdr:nvSpPr>
      <xdr:spPr>
        <a:xfrm>
          <a:off x="5772150" y="12696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49</xdr:row>
      <xdr:rowOff>0</xdr:rowOff>
    </xdr:from>
    <xdr:to>
      <xdr:col>7</xdr:col>
      <xdr:colOff>704850</xdr:colOff>
      <xdr:row>50</xdr:row>
      <xdr:rowOff>19050</xdr:rowOff>
    </xdr:to>
    <xdr:sp>
      <xdr:nvSpPr>
        <xdr:cNvPr id="12" name="Line 13"/>
        <xdr:cNvSpPr>
          <a:spLocks/>
        </xdr:cNvSpPr>
      </xdr:nvSpPr>
      <xdr:spPr>
        <a:xfrm>
          <a:off x="6477000" y="1351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50</xdr:row>
      <xdr:rowOff>38100</xdr:rowOff>
    </xdr:to>
    <xdr:sp>
      <xdr:nvSpPr>
        <xdr:cNvPr id="14" name="Line 15"/>
        <xdr:cNvSpPr>
          <a:spLocks/>
        </xdr:cNvSpPr>
      </xdr:nvSpPr>
      <xdr:spPr>
        <a:xfrm>
          <a:off x="4514850" y="13554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43</xdr:row>
      <xdr:rowOff>0</xdr:rowOff>
    </xdr:from>
    <xdr:to>
      <xdr:col>7</xdr:col>
      <xdr:colOff>704850</xdr:colOff>
      <xdr:row>44</xdr:row>
      <xdr:rowOff>19050</xdr:rowOff>
    </xdr:to>
    <xdr:sp>
      <xdr:nvSpPr>
        <xdr:cNvPr id="15" name="Line 2"/>
        <xdr:cNvSpPr>
          <a:spLocks/>
        </xdr:cNvSpPr>
      </xdr:nvSpPr>
      <xdr:spPr>
        <a:xfrm>
          <a:off x="6477000" y="11858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>
      <xdr:nvSpPr>
        <xdr:cNvPr id="16" name="Line 3"/>
        <xdr:cNvSpPr>
          <a:spLocks/>
        </xdr:cNvSpPr>
      </xdr:nvSpPr>
      <xdr:spPr>
        <a:xfrm>
          <a:off x="5772150" y="8829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38100</xdr:rowOff>
    </xdr:from>
    <xdr:to>
      <xdr:col>5</xdr:col>
      <xdr:colOff>0</xdr:colOff>
      <xdr:row>44</xdr:row>
      <xdr:rowOff>38100</xdr:rowOff>
    </xdr:to>
    <xdr:sp>
      <xdr:nvSpPr>
        <xdr:cNvPr id="17" name="Line 9"/>
        <xdr:cNvSpPr>
          <a:spLocks/>
        </xdr:cNvSpPr>
      </xdr:nvSpPr>
      <xdr:spPr>
        <a:xfrm>
          <a:off x="4514850" y="11896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44</xdr:row>
      <xdr:rowOff>0</xdr:rowOff>
    </xdr:from>
    <xdr:to>
      <xdr:col>7</xdr:col>
      <xdr:colOff>704850</xdr:colOff>
      <xdr:row>45</xdr:row>
      <xdr:rowOff>19050</xdr:rowOff>
    </xdr:to>
    <xdr:sp>
      <xdr:nvSpPr>
        <xdr:cNvPr id="18" name="Line 10"/>
        <xdr:cNvSpPr>
          <a:spLocks/>
        </xdr:cNvSpPr>
      </xdr:nvSpPr>
      <xdr:spPr>
        <a:xfrm>
          <a:off x="6477000" y="12134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7</xdr:col>
      <xdr:colOff>0</xdr:colOff>
      <xdr:row>45</xdr:row>
      <xdr:rowOff>0</xdr:rowOff>
    </xdr:to>
    <xdr:sp>
      <xdr:nvSpPr>
        <xdr:cNvPr id="19" name="Line 11"/>
        <xdr:cNvSpPr>
          <a:spLocks/>
        </xdr:cNvSpPr>
      </xdr:nvSpPr>
      <xdr:spPr>
        <a:xfrm>
          <a:off x="5772150" y="12144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</xdr:rowOff>
    </xdr:from>
    <xdr:to>
      <xdr:col>6</xdr:col>
      <xdr:colOff>9525</xdr:colOff>
      <xdr:row>45</xdr:row>
      <xdr:rowOff>133350</xdr:rowOff>
    </xdr:to>
    <xdr:sp>
      <xdr:nvSpPr>
        <xdr:cNvPr id="20" name="Line 12"/>
        <xdr:cNvSpPr>
          <a:spLocks/>
        </xdr:cNvSpPr>
      </xdr:nvSpPr>
      <xdr:spPr>
        <a:xfrm>
          <a:off x="5324475" y="121443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38100</xdr:rowOff>
    </xdr:to>
    <xdr:sp>
      <xdr:nvSpPr>
        <xdr:cNvPr id="21" name="Line 13"/>
        <xdr:cNvSpPr>
          <a:spLocks/>
        </xdr:cNvSpPr>
      </xdr:nvSpPr>
      <xdr:spPr>
        <a:xfrm>
          <a:off x="4514850" y="12172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47</xdr:row>
      <xdr:rowOff>0</xdr:rowOff>
    </xdr:from>
    <xdr:to>
      <xdr:col>7</xdr:col>
      <xdr:colOff>704850</xdr:colOff>
      <xdr:row>48</xdr:row>
      <xdr:rowOff>19050</xdr:rowOff>
    </xdr:to>
    <xdr:sp>
      <xdr:nvSpPr>
        <xdr:cNvPr id="22" name="Line 14"/>
        <xdr:cNvSpPr>
          <a:spLocks/>
        </xdr:cNvSpPr>
      </xdr:nvSpPr>
      <xdr:spPr>
        <a:xfrm>
          <a:off x="6477000" y="12963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23" name="Line 15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38100</xdr:rowOff>
    </xdr:from>
    <xdr:to>
      <xdr:col>5</xdr:col>
      <xdr:colOff>0</xdr:colOff>
      <xdr:row>48</xdr:row>
      <xdr:rowOff>38100</xdr:rowOff>
    </xdr:to>
    <xdr:sp>
      <xdr:nvSpPr>
        <xdr:cNvPr id="24" name="Line 16"/>
        <xdr:cNvSpPr>
          <a:spLocks/>
        </xdr:cNvSpPr>
      </xdr:nvSpPr>
      <xdr:spPr>
        <a:xfrm>
          <a:off x="4514850" y="13001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>
      <xdr:nvSpPr>
        <xdr:cNvPr id="25" name="Line 6"/>
        <xdr:cNvSpPr>
          <a:spLocks/>
        </xdr:cNvSpPr>
      </xdr:nvSpPr>
      <xdr:spPr>
        <a:xfrm>
          <a:off x="5772150" y="9105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44</xdr:row>
      <xdr:rowOff>0</xdr:rowOff>
    </xdr:from>
    <xdr:to>
      <xdr:col>7</xdr:col>
      <xdr:colOff>704850</xdr:colOff>
      <xdr:row>45</xdr:row>
      <xdr:rowOff>19050</xdr:rowOff>
    </xdr:to>
    <xdr:sp>
      <xdr:nvSpPr>
        <xdr:cNvPr id="26" name="Line 5"/>
        <xdr:cNvSpPr>
          <a:spLocks/>
        </xdr:cNvSpPr>
      </xdr:nvSpPr>
      <xdr:spPr>
        <a:xfrm>
          <a:off x="6477000" y="12134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</xdr:rowOff>
    </xdr:from>
    <xdr:to>
      <xdr:col>6</xdr:col>
      <xdr:colOff>9525</xdr:colOff>
      <xdr:row>45</xdr:row>
      <xdr:rowOff>133350</xdr:rowOff>
    </xdr:to>
    <xdr:sp>
      <xdr:nvSpPr>
        <xdr:cNvPr id="27" name="Line 7"/>
        <xdr:cNvSpPr>
          <a:spLocks/>
        </xdr:cNvSpPr>
      </xdr:nvSpPr>
      <xdr:spPr>
        <a:xfrm>
          <a:off x="5324475" y="121443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38100</xdr:rowOff>
    </xdr:to>
    <xdr:sp>
      <xdr:nvSpPr>
        <xdr:cNvPr id="28" name="Line 8"/>
        <xdr:cNvSpPr>
          <a:spLocks/>
        </xdr:cNvSpPr>
      </xdr:nvSpPr>
      <xdr:spPr>
        <a:xfrm>
          <a:off x="4514850" y="12172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7</xdr:col>
      <xdr:colOff>704850</xdr:colOff>
      <xdr:row>46</xdr:row>
      <xdr:rowOff>19050</xdr:rowOff>
    </xdr:to>
    <xdr:sp>
      <xdr:nvSpPr>
        <xdr:cNvPr id="29" name="Line 1"/>
        <xdr:cNvSpPr>
          <a:spLocks/>
        </xdr:cNvSpPr>
      </xdr:nvSpPr>
      <xdr:spPr>
        <a:xfrm>
          <a:off x="6477000" y="12411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</xdr:rowOff>
    </xdr:from>
    <xdr:to>
      <xdr:col>7</xdr:col>
      <xdr:colOff>0</xdr:colOff>
      <xdr:row>46</xdr:row>
      <xdr:rowOff>0</xdr:rowOff>
    </xdr:to>
    <xdr:sp>
      <xdr:nvSpPr>
        <xdr:cNvPr id="30" name="Line 2"/>
        <xdr:cNvSpPr>
          <a:spLocks/>
        </xdr:cNvSpPr>
      </xdr:nvSpPr>
      <xdr:spPr>
        <a:xfrm>
          <a:off x="5772150" y="12420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31" name="Line 3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32" name="Line 4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</xdr:rowOff>
    </xdr:from>
    <xdr:to>
      <xdr:col>6</xdr:col>
      <xdr:colOff>9525</xdr:colOff>
      <xdr:row>45</xdr:row>
      <xdr:rowOff>133350</xdr:rowOff>
    </xdr:to>
    <xdr:sp>
      <xdr:nvSpPr>
        <xdr:cNvPr id="33" name="Line 7"/>
        <xdr:cNvSpPr>
          <a:spLocks/>
        </xdr:cNvSpPr>
      </xdr:nvSpPr>
      <xdr:spPr>
        <a:xfrm>
          <a:off x="5324475" y="121443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38100</xdr:rowOff>
    </xdr:to>
    <xdr:sp>
      <xdr:nvSpPr>
        <xdr:cNvPr id="34" name="Line 8"/>
        <xdr:cNvSpPr>
          <a:spLocks/>
        </xdr:cNvSpPr>
      </xdr:nvSpPr>
      <xdr:spPr>
        <a:xfrm>
          <a:off x="4514850" y="12172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</xdr:rowOff>
    </xdr:from>
    <xdr:to>
      <xdr:col>7</xdr:col>
      <xdr:colOff>0</xdr:colOff>
      <xdr:row>46</xdr:row>
      <xdr:rowOff>0</xdr:rowOff>
    </xdr:to>
    <xdr:sp>
      <xdr:nvSpPr>
        <xdr:cNvPr id="35" name="Line 10"/>
        <xdr:cNvSpPr>
          <a:spLocks/>
        </xdr:cNvSpPr>
      </xdr:nvSpPr>
      <xdr:spPr>
        <a:xfrm>
          <a:off x="5772150" y="12420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36" name="Line 11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37" name="Line 12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</xdr:rowOff>
    </xdr:from>
    <xdr:to>
      <xdr:col>6</xdr:col>
      <xdr:colOff>9525</xdr:colOff>
      <xdr:row>45</xdr:row>
      <xdr:rowOff>133350</xdr:rowOff>
    </xdr:to>
    <xdr:sp>
      <xdr:nvSpPr>
        <xdr:cNvPr id="38" name="Line 7"/>
        <xdr:cNvSpPr>
          <a:spLocks/>
        </xdr:cNvSpPr>
      </xdr:nvSpPr>
      <xdr:spPr>
        <a:xfrm>
          <a:off x="5324475" y="121443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</xdr:rowOff>
    </xdr:from>
    <xdr:to>
      <xdr:col>6</xdr:col>
      <xdr:colOff>9525</xdr:colOff>
      <xdr:row>45</xdr:row>
      <xdr:rowOff>133350</xdr:rowOff>
    </xdr:to>
    <xdr:sp>
      <xdr:nvSpPr>
        <xdr:cNvPr id="39" name="Line 3"/>
        <xdr:cNvSpPr>
          <a:spLocks/>
        </xdr:cNvSpPr>
      </xdr:nvSpPr>
      <xdr:spPr>
        <a:xfrm>
          <a:off x="5324475" y="121443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40" name="Line 7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41" name="Line 3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42" name="Line 11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43" name="Line 7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44" name="Line 7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45" name="Line 12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46" name="Line 7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47" name="Line 3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48" name="Line 7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49" name="Line 11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50" name="Line 7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52" name="Line 11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53" name="Line 7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54" name="Line 3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9525</xdr:rowOff>
    </xdr:from>
    <xdr:to>
      <xdr:col>6</xdr:col>
      <xdr:colOff>9525</xdr:colOff>
      <xdr:row>49</xdr:row>
      <xdr:rowOff>133350</xdr:rowOff>
    </xdr:to>
    <xdr:sp>
      <xdr:nvSpPr>
        <xdr:cNvPr id="55" name="Line 11"/>
        <xdr:cNvSpPr>
          <a:spLocks/>
        </xdr:cNvSpPr>
      </xdr:nvSpPr>
      <xdr:spPr>
        <a:xfrm>
          <a:off x="5324475" y="132492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56" name="Line 7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57" name="Line 3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58" name="Line 11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6</xdr:col>
      <xdr:colOff>9525</xdr:colOff>
      <xdr:row>50</xdr:row>
      <xdr:rowOff>133350</xdr:rowOff>
    </xdr:to>
    <xdr:sp>
      <xdr:nvSpPr>
        <xdr:cNvPr id="59" name="Line 7"/>
        <xdr:cNvSpPr>
          <a:spLocks/>
        </xdr:cNvSpPr>
      </xdr:nvSpPr>
      <xdr:spPr>
        <a:xfrm>
          <a:off x="5324475" y="135255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60" name="Line 3"/>
        <xdr:cNvSpPr>
          <a:spLocks/>
        </xdr:cNvSpPr>
      </xdr:nvSpPr>
      <xdr:spPr>
        <a:xfrm>
          <a:off x="5772150" y="938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61" name="Line 9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7</xdr:col>
      <xdr:colOff>0</xdr:colOff>
      <xdr:row>47</xdr:row>
      <xdr:rowOff>0</xdr:rowOff>
    </xdr:to>
    <xdr:sp>
      <xdr:nvSpPr>
        <xdr:cNvPr id="62" name="Line 11"/>
        <xdr:cNvSpPr>
          <a:spLocks/>
        </xdr:cNvSpPr>
      </xdr:nvSpPr>
      <xdr:spPr>
        <a:xfrm>
          <a:off x="5772150" y="12696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63" name="Line 13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50</xdr:row>
      <xdr:rowOff>38100</xdr:rowOff>
    </xdr:to>
    <xdr:sp>
      <xdr:nvSpPr>
        <xdr:cNvPr id="64" name="Line 16"/>
        <xdr:cNvSpPr>
          <a:spLocks/>
        </xdr:cNvSpPr>
      </xdr:nvSpPr>
      <xdr:spPr>
        <a:xfrm>
          <a:off x="4514850" y="13554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</xdr:rowOff>
    </xdr:from>
    <xdr:to>
      <xdr:col>7</xdr:col>
      <xdr:colOff>0</xdr:colOff>
      <xdr:row>36</xdr:row>
      <xdr:rowOff>0</xdr:rowOff>
    </xdr:to>
    <xdr:sp>
      <xdr:nvSpPr>
        <xdr:cNvPr id="65" name="Line 6"/>
        <xdr:cNvSpPr>
          <a:spLocks/>
        </xdr:cNvSpPr>
      </xdr:nvSpPr>
      <xdr:spPr>
        <a:xfrm>
          <a:off x="5772150" y="965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66" name="Line 8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7</xdr:col>
      <xdr:colOff>0</xdr:colOff>
      <xdr:row>48</xdr:row>
      <xdr:rowOff>0</xdr:rowOff>
    </xdr:to>
    <xdr:sp>
      <xdr:nvSpPr>
        <xdr:cNvPr id="67" name="Line 2"/>
        <xdr:cNvSpPr>
          <a:spLocks/>
        </xdr:cNvSpPr>
      </xdr:nvSpPr>
      <xdr:spPr>
        <a:xfrm>
          <a:off x="5772150" y="1297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68" name="Line 8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7</xdr:col>
      <xdr:colOff>0</xdr:colOff>
      <xdr:row>48</xdr:row>
      <xdr:rowOff>0</xdr:rowOff>
    </xdr:to>
    <xdr:sp>
      <xdr:nvSpPr>
        <xdr:cNvPr id="69" name="Line 10"/>
        <xdr:cNvSpPr>
          <a:spLocks/>
        </xdr:cNvSpPr>
      </xdr:nvSpPr>
      <xdr:spPr>
        <a:xfrm>
          <a:off x="5772150" y="1297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37</xdr:row>
      <xdr:rowOff>0</xdr:rowOff>
    </xdr:to>
    <xdr:sp>
      <xdr:nvSpPr>
        <xdr:cNvPr id="70" name="Line 6"/>
        <xdr:cNvSpPr>
          <a:spLocks/>
        </xdr:cNvSpPr>
      </xdr:nvSpPr>
      <xdr:spPr>
        <a:xfrm>
          <a:off x="5772150" y="9934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71" name="Line 3"/>
        <xdr:cNvSpPr>
          <a:spLocks/>
        </xdr:cNvSpPr>
      </xdr:nvSpPr>
      <xdr:spPr>
        <a:xfrm>
          <a:off x="5772150" y="938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72" name="Line 9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73" name="Line 13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</xdr:rowOff>
    </xdr:from>
    <xdr:to>
      <xdr:col>7</xdr:col>
      <xdr:colOff>0</xdr:colOff>
      <xdr:row>36</xdr:row>
      <xdr:rowOff>0</xdr:rowOff>
    </xdr:to>
    <xdr:sp>
      <xdr:nvSpPr>
        <xdr:cNvPr id="74" name="Line 6"/>
        <xdr:cNvSpPr>
          <a:spLocks/>
        </xdr:cNvSpPr>
      </xdr:nvSpPr>
      <xdr:spPr>
        <a:xfrm>
          <a:off x="5772150" y="965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75" name="Line 8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7</xdr:col>
      <xdr:colOff>0</xdr:colOff>
      <xdr:row>48</xdr:row>
      <xdr:rowOff>0</xdr:rowOff>
    </xdr:to>
    <xdr:sp>
      <xdr:nvSpPr>
        <xdr:cNvPr id="76" name="Line 2"/>
        <xdr:cNvSpPr>
          <a:spLocks/>
        </xdr:cNvSpPr>
      </xdr:nvSpPr>
      <xdr:spPr>
        <a:xfrm>
          <a:off x="5772150" y="1297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77" name="Line 8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7</xdr:col>
      <xdr:colOff>0</xdr:colOff>
      <xdr:row>48</xdr:row>
      <xdr:rowOff>0</xdr:rowOff>
    </xdr:to>
    <xdr:sp>
      <xdr:nvSpPr>
        <xdr:cNvPr id="78" name="Line 10"/>
        <xdr:cNvSpPr>
          <a:spLocks/>
        </xdr:cNvSpPr>
      </xdr:nvSpPr>
      <xdr:spPr>
        <a:xfrm>
          <a:off x="5772150" y="1297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38100</xdr:rowOff>
    </xdr:from>
    <xdr:to>
      <xdr:col>5</xdr:col>
      <xdr:colOff>0</xdr:colOff>
      <xdr:row>52</xdr:row>
      <xdr:rowOff>38100</xdr:rowOff>
    </xdr:to>
    <xdr:sp>
      <xdr:nvSpPr>
        <xdr:cNvPr id="79" name="Line 15"/>
        <xdr:cNvSpPr>
          <a:spLocks/>
        </xdr:cNvSpPr>
      </xdr:nvSpPr>
      <xdr:spPr>
        <a:xfrm>
          <a:off x="4514850" y="14106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50</xdr:row>
      <xdr:rowOff>38100</xdr:rowOff>
    </xdr:to>
    <xdr:sp>
      <xdr:nvSpPr>
        <xdr:cNvPr id="80" name="Line 16"/>
        <xdr:cNvSpPr>
          <a:spLocks/>
        </xdr:cNvSpPr>
      </xdr:nvSpPr>
      <xdr:spPr>
        <a:xfrm>
          <a:off x="4514850" y="13554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37</xdr:row>
      <xdr:rowOff>0</xdr:rowOff>
    </xdr:to>
    <xdr:sp>
      <xdr:nvSpPr>
        <xdr:cNvPr id="81" name="Line 6"/>
        <xdr:cNvSpPr>
          <a:spLocks/>
        </xdr:cNvSpPr>
      </xdr:nvSpPr>
      <xdr:spPr>
        <a:xfrm>
          <a:off x="5772150" y="9934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82" name="Line 3"/>
        <xdr:cNvSpPr>
          <a:spLocks/>
        </xdr:cNvSpPr>
      </xdr:nvSpPr>
      <xdr:spPr>
        <a:xfrm>
          <a:off x="5772150" y="938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83" name="Line 9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84" name="Line 13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</xdr:rowOff>
    </xdr:from>
    <xdr:to>
      <xdr:col>7</xdr:col>
      <xdr:colOff>0</xdr:colOff>
      <xdr:row>36</xdr:row>
      <xdr:rowOff>0</xdr:rowOff>
    </xdr:to>
    <xdr:sp>
      <xdr:nvSpPr>
        <xdr:cNvPr id="85" name="Line 6"/>
        <xdr:cNvSpPr>
          <a:spLocks/>
        </xdr:cNvSpPr>
      </xdr:nvSpPr>
      <xdr:spPr>
        <a:xfrm>
          <a:off x="5772150" y="965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86" name="Line 8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7</xdr:col>
      <xdr:colOff>0</xdr:colOff>
      <xdr:row>48</xdr:row>
      <xdr:rowOff>0</xdr:rowOff>
    </xdr:to>
    <xdr:sp>
      <xdr:nvSpPr>
        <xdr:cNvPr id="87" name="Line 2"/>
        <xdr:cNvSpPr>
          <a:spLocks/>
        </xdr:cNvSpPr>
      </xdr:nvSpPr>
      <xdr:spPr>
        <a:xfrm>
          <a:off x="5772150" y="1297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38100</xdr:rowOff>
    </xdr:to>
    <xdr:sp>
      <xdr:nvSpPr>
        <xdr:cNvPr id="88" name="Line 8"/>
        <xdr:cNvSpPr>
          <a:spLocks/>
        </xdr:cNvSpPr>
      </xdr:nvSpPr>
      <xdr:spPr>
        <a:xfrm>
          <a:off x="4514850" y="12725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7</xdr:col>
      <xdr:colOff>0</xdr:colOff>
      <xdr:row>48</xdr:row>
      <xdr:rowOff>0</xdr:rowOff>
    </xdr:to>
    <xdr:sp>
      <xdr:nvSpPr>
        <xdr:cNvPr id="89" name="Line 10"/>
        <xdr:cNvSpPr>
          <a:spLocks/>
        </xdr:cNvSpPr>
      </xdr:nvSpPr>
      <xdr:spPr>
        <a:xfrm>
          <a:off x="5772150" y="1297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38100</xdr:rowOff>
    </xdr:from>
    <xdr:to>
      <xdr:col>5</xdr:col>
      <xdr:colOff>0</xdr:colOff>
      <xdr:row>52</xdr:row>
      <xdr:rowOff>38100</xdr:rowOff>
    </xdr:to>
    <xdr:sp>
      <xdr:nvSpPr>
        <xdr:cNvPr id="90" name="Line 15"/>
        <xdr:cNvSpPr>
          <a:spLocks/>
        </xdr:cNvSpPr>
      </xdr:nvSpPr>
      <xdr:spPr>
        <a:xfrm>
          <a:off x="4514850" y="14106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50</xdr:row>
      <xdr:rowOff>38100</xdr:rowOff>
    </xdr:to>
    <xdr:sp>
      <xdr:nvSpPr>
        <xdr:cNvPr id="91" name="Line 16"/>
        <xdr:cNvSpPr>
          <a:spLocks/>
        </xdr:cNvSpPr>
      </xdr:nvSpPr>
      <xdr:spPr>
        <a:xfrm>
          <a:off x="4514850" y="13554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92" name="Line 6"/>
        <xdr:cNvSpPr>
          <a:spLocks/>
        </xdr:cNvSpPr>
      </xdr:nvSpPr>
      <xdr:spPr>
        <a:xfrm>
          <a:off x="5772150" y="938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93" name="Line 7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94" name="Line 8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33</xdr:row>
      <xdr:rowOff>0</xdr:rowOff>
    </xdr:to>
    <xdr:sp>
      <xdr:nvSpPr>
        <xdr:cNvPr id="95" name="Line 3"/>
        <xdr:cNvSpPr>
          <a:spLocks/>
        </xdr:cNvSpPr>
      </xdr:nvSpPr>
      <xdr:spPr>
        <a:xfrm>
          <a:off x="5772150" y="8829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38100</xdr:rowOff>
    </xdr:from>
    <xdr:to>
      <xdr:col>5</xdr:col>
      <xdr:colOff>0</xdr:colOff>
      <xdr:row>44</xdr:row>
      <xdr:rowOff>38100</xdr:rowOff>
    </xdr:to>
    <xdr:sp>
      <xdr:nvSpPr>
        <xdr:cNvPr id="96" name="Line 9"/>
        <xdr:cNvSpPr>
          <a:spLocks/>
        </xdr:cNvSpPr>
      </xdr:nvSpPr>
      <xdr:spPr>
        <a:xfrm>
          <a:off x="4514850" y="11896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7</xdr:col>
      <xdr:colOff>0</xdr:colOff>
      <xdr:row>45</xdr:row>
      <xdr:rowOff>0</xdr:rowOff>
    </xdr:to>
    <xdr:sp>
      <xdr:nvSpPr>
        <xdr:cNvPr id="97" name="Line 11"/>
        <xdr:cNvSpPr>
          <a:spLocks/>
        </xdr:cNvSpPr>
      </xdr:nvSpPr>
      <xdr:spPr>
        <a:xfrm>
          <a:off x="5772150" y="12144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38100</xdr:rowOff>
    </xdr:to>
    <xdr:sp>
      <xdr:nvSpPr>
        <xdr:cNvPr id="98" name="Line 13"/>
        <xdr:cNvSpPr>
          <a:spLocks/>
        </xdr:cNvSpPr>
      </xdr:nvSpPr>
      <xdr:spPr>
        <a:xfrm>
          <a:off x="4514850" y="12172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>
      <xdr:nvSpPr>
        <xdr:cNvPr id="99" name="Line 6"/>
        <xdr:cNvSpPr>
          <a:spLocks/>
        </xdr:cNvSpPr>
      </xdr:nvSpPr>
      <xdr:spPr>
        <a:xfrm>
          <a:off x="5772150" y="9105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38100</xdr:rowOff>
    </xdr:to>
    <xdr:sp>
      <xdr:nvSpPr>
        <xdr:cNvPr id="100" name="Line 8"/>
        <xdr:cNvSpPr>
          <a:spLocks/>
        </xdr:cNvSpPr>
      </xdr:nvSpPr>
      <xdr:spPr>
        <a:xfrm>
          <a:off x="4514850" y="12172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</xdr:rowOff>
    </xdr:from>
    <xdr:to>
      <xdr:col>7</xdr:col>
      <xdr:colOff>0</xdr:colOff>
      <xdr:row>46</xdr:row>
      <xdr:rowOff>0</xdr:rowOff>
    </xdr:to>
    <xdr:sp>
      <xdr:nvSpPr>
        <xdr:cNvPr id="101" name="Line 2"/>
        <xdr:cNvSpPr>
          <a:spLocks/>
        </xdr:cNvSpPr>
      </xdr:nvSpPr>
      <xdr:spPr>
        <a:xfrm>
          <a:off x="5772150" y="12420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102" name="Line 3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103" name="Line 4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38100</xdr:rowOff>
    </xdr:to>
    <xdr:sp>
      <xdr:nvSpPr>
        <xdr:cNvPr id="104" name="Line 8"/>
        <xdr:cNvSpPr>
          <a:spLocks/>
        </xdr:cNvSpPr>
      </xdr:nvSpPr>
      <xdr:spPr>
        <a:xfrm>
          <a:off x="4514850" y="12172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</xdr:rowOff>
    </xdr:from>
    <xdr:to>
      <xdr:col>7</xdr:col>
      <xdr:colOff>0</xdr:colOff>
      <xdr:row>46</xdr:row>
      <xdr:rowOff>0</xdr:rowOff>
    </xdr:to>
    <xdr:sp>
      <xdr:nvSpPr>
        <xdr:cNvPr id="105" name="Line 10"/>
        <xdr:cNvSpPr>
          <a:spLocks/>
        </xdr:cNvSpPr>
      </xdr:nvSpPr>
      <xdr:spPr>
        <a:xfrm>
          <a:off x="5772150" y="12420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106" name="Line 11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107" name="Line 12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9525</xdr:colOff>
      <xdr:row>46</xdr:row>
      <xdr:rowOff>133350</xdr:rowOff>
    </xdr:to>
    <xdr:sp>
      <xdr:nvSpPr>
        <xdr:cNvPr id="108" name="Line 7"/>
        <xdr:cNvSpPr>
          <a:spLocks/>
        </xdr:cNvSpPr>
      </xdr:nvSpPr>
      <xdr:spPr>
        <a:xfrm>
          <a:off x="5324475" y="124206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09" name="Line 14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38100</xdr:rowOff>
    </xdr:from>
    <xdr:to>
      <xdr:col>5</xdr:col>
      <xdr:colOff>0</xdr:colOff>
      <xdr:row>48</xdr:row>
      <xdr:rowOff>38100</xdr:rowOff>
    </xdr:to>
    <xdr:sp>
      <xdr:nvSpPr>
        <xdr:cNvPr id="110" name="Line 15"/>
        <xdr:cNvSpPr>
          <a:spLocks/>
        </xdr:cNvSpPr>
      </xdr:nvSpPr>
      <xdr:spPr>
        <a:xfrm>
          <a:off x="4514850" y="13001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38100</xdr:rowOff>
    </xdr:to>
    <xdr:sp>
      <xdr:nvSpPr>
        <xdr:cNvPr id="111" name="Line 16"/>
        <xdr:cNvSpPr>
          <a:spLocks/>
        </xdr:cNvSpPr>
      </xdr:nvSpPr>
      <xdr:spPr>
        <a:xfrm>
          <a:off x="4514850" y="12449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12" name="Line 7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13" name="Line 12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14" name="Line 7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15" name="Line 3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16" name="Line 7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17" name="Line 11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18" name="Line 7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19" name="Line 3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20" name="Line 11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6</xdr:col>
      <xdr:colOff>9525</xdr:colOff>
      <xdr:row>47</xdr:row>
      <xdr:rowOff>133350</xdr:rowOff>
    </xdr:to>
    <xdr:sp>
      <xdr:nvSpPr>
        <xdr:cNvPr id="121" name="Line 7"/>
        <xdr:cNvSpPr>
          <a:spLocks/>
        </xdr:cNvSpPr>
      </xdr:nvSpPr>
      <xdr:spPr>
        <a:xfrm>
          <a:off x="5324475" y="126968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22" name="Line 7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23" name="Line 3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9525</xdr:colOff>
      <xdr:row>48</xdr:row>
      <xdr:rowOff>133350</xdr:rowOff>
    </xdr:to>
    <xdr:sp>
      <xdr:nvSpPr>
        <xdr:cNvPr id="124" name="Line 11"/>
        <xdr:cNvSpPr>
          <a:spLocks/>
        </xdr:cNvSpPr>
      </xdr:nvSpPr>
      <xdr:spPr>
        <a:xfrm>
          <a:off x="5324475" y="12973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50</xdr:row>
      <xdr:rowOff>38100</xdr:rowOff>
    </xdr:to>
    <xdr:sp>
      <xdr:nvSpPr>
        <xdr:cNvPr id="125" name="Line 15"/>
        <xdr:cNvSpPr>
          <a:spLocks/>
        </xdr:cNvSpPr>
      </xdr:nvSpPr>
      <xdr:spPr>
        <a:xfrm>
          <a:off x="4514850" y="13554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C7:E22"/>
  <sheetViews>
    <sheetView zoomScalePageLayoutView="0" workbookViewId="0" topLeftCell="B7">
      <selection activeCell="C17" sqref="C17"/>
    </sheetView>
  </sheetViews>
  <sheetFormatPr defaultColWidth="9.140625" defaultRowHeight="15.75" customHeight="1"/>
  <cols>
    <col min="1" max="16384" width="9.140625" style="152" customWidth="1"/>
  </cols>
  <sheetData>
    <row r="7" spans="4:5" ht="15.75" customHeight="1">
      <c r="D7" s="205" t="s">
        <v>2</v>
      </c>
      <c r="E7" s="206"/>
    </row>
    <row r="9" ht="15.75" customHeight="1">
      <c r="C9" s="152" t="s">
        <v>1</v>
      </c>
    </row>
    <row r="10" ht="15.75" customHeight="1">
      <c r="C10" s="152" t="s">
        <v>3</v>
      </c>
    </row>
    <row r="11" ht="15.75" customHeight="1">
      <c r="C11" s="152" t="s">
        <v>4</v>
      </c>
    </row>
    <row r="12" ht="15.75" customHeight="1">
      <c r="C12" s="152" t="s">
        <v>5</v>
      </c>
    </row>
    <row r="13" ht="15.75" customHeight="1">
      <c r="C13" s="152" t="s">
        <v>6</v>
      </c>
    </row>
    <row r="14" ht="15.75" customHeight="1">
      <c r="C14" s="152" t="s">
        <v>7</v>
      </c>
    </row>
    <row r="16" ht="15.75" customHeight="1">
      <c r="D16" s="205" t="s">
        <v>52</v>
      </c>
    </row>
    <row r="17" ht="15.75" customHeight="1">
      <c r="C17" s="152" t="s">
        <v>53</v>
      </c>
    </row>
    <row r="18" ht="15.75" customHeight="1">
      <c r="C18" s="152" t="s">
        <v>54</v>
      </c>
    </row>
    <row r="19" ht="15.75" customHeight="1">
      <c r="C19" s="152" t="s">
        <v>55</v>
      </c>
    </row>
    <row r="20" ht="15.75" customHeight="1">
      <c r="C20" s="152" t="s">
        <v>56</v>
      </c>
    </row>
    <row r="21" ht="15.75" customHeight="1">
      <c r="C21" s="152" t="s">
        <v>57</v>
      </c>
    </row>
    <row r="22" ht="15.75" customHeight="1">
      <c r="C22" s="152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S184"/>
  <sheetViews>
    <sheetView zoomScaleSheetLayoutView="100" zoomScalePageLayoutView="0" workbookViewId="0" topLeftCell="A1">
      <selection activeCell="B8" sqref="B8"/>
    </sheetView>
  </sheetViews>
  <sheetFormatPr defaultColWidth="9.140625" defaultRowHeight="21.75"/>
  <cols>
    <col min="1" max="1" width="7.140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1" ht="23.25">
      <c r="A1" s="42" t="s">
        <v>111</v>
      </c>
      <c r="B1" s="21"/>
      <c r="C1" s="21"/>
      <c r="D1" s="21"/>
      <c r="E1" s="21"/>
      <c r="F1" s="21"/>
      <c r="G1" s="21"/>
      <c r="H1" s="22"/>
      <c r="I1" s="21"/>
      <c r="J1" s="21"/>
      <c r="K1" s="13"/>
    </row>
    <row r="2" spans="1:19" s="32" customFormat="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</row>
    <row r="3" spans="1:19" s="32" customFormat="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</row>
    <row r="4" spans="1:19" ht="21.75">
      <c r="A4" s="57">
        <f>IF(B4="","",1)</f>
        <v>1</v>
      </c>
      <c r="B4" s="115" t="s">
        <v>323</v>
      </c>
      <c r="C4" s="115">
        <v>27</v>
      </c>
      <c r="D4" s="115" t="s">
        <v>324</v>
      </c>
      <c r="E4" s="115" t="s">
        <v>31</v>
      </c>
      <c r="F4" s="116" t="s">
        <v>315</v>
      </c>
      <c r="G4" s="115" t="s">
        <v>61</v>
      </c>
      <c r="H4" s="117">
        <v>3090</v>
      </c>
      <c r="I4" s="197" t="s">
        <v>93</v>
      </c>
      <c r="J4" s="76" t="s">
        <v>325</v>
      </c>
      <c r="K4" s="76"/>
      <c r="L4" s="57"/>
      <c r="M4" s="57"/>
      <c r="N4" s="57"/>
      <c r="O4" s="57"/>
      <c r="P4" s="57"/>
      <c r="Q4" s="57"/>
      <c r="R4" s="57"/>
      <c r="S4" s="57"/>
    </row>
    <row r="5" spans="1:19" ht="21.75">
      <c r="A5" s="57">
        <f>IF(B5="","",A4+1)</f>
        <v>2</v>
      </c>
      <c r="B5" s="115" t="s">
        <v>509</v>
      </c>
      <c r="C5" s="115">
        <v>28</v>
      </c>
      <c r="D5" s="115" t="s">
        <v>510</v>
      </c>
      <c r="E5" s="115" t="s">
        <v>31</v>
      </c>
      <c r="F5" s="116" t="s">
        <v>504</v>
      </c>
      <c r="G5" s="115" t="s">
        <v>60</v>
      </c>
      <c r="H5" s="117">
        <v>2210</v>
      </c>
      <c r="I5" s="115" t="s">
        <v>93</v>
      </c>
      <c r="J5" s="76" t="s">
        <v>511</v>
      </c>
      <c r="K5" s="76"/>
      <c r="L5" s="57"/>
      <c r="M5" s="57"/>
      <c r="N5" s="57"/>
      <c r="O5" s="57"/>
      <c r="P5" s="57"/>
      <c r="Q5" s="57"/>
      <c r="R5" s="57"/>
      <c r="S5" s="57"/>
    </row>
    <row r="6" spans="1:19" ht="21.75">
      <c r="A6" s="57">
        <f aca="true" t="shared" si="0" ref="A6:A24">IF(B6="","",A5+1)</f>
        <v>3</v>
      </c>
      <c r="B6" s="115" t="s">
        <v>512</v>
      </c>
      <c r="C6" s="115">
        <v>33</v>
      </c>
      <c r="D6" s="115" t="s">
        <v>513</v>
      </c>
      <c r="E6" s="115" t="s">
        <v>31</v>
      </c>
      <c r="F6" s="116" t="s">
        <v>514</v>
      </c>
      <c r="G6" s="115" t="s">
        <v>61</v>
      </c>
      <c r="H6" s="117">
        <v>2360</v>
      </c>
      <c r="I6" s="115" t="s">
        <v>93</v>
      </c>
      <c r="J6" s="76" t="s">
        <v>515</v>
      </c>
      <c r="K6" s="57"/>
      <c r="L6" s="57"/>
      <c r="M6" s="57"/>
      <c r="N6" s="57"/>
      <c r="O6" s="57"/>
      <c r="P6" s="57"/>
      <c r="Q6" s="57"/>
      <c r="R6" s="57"/>
      <c r="S6" s="57"/>
    </row>
    <row r="7" spans="1:19" ht="21.75">
      <c r="A7" s="57">
        <f t="shared" si="0"/>
        <v>4</v>
      </c>
      <c r="B7" s="115" t="s">
        <v>551</v>
      </c>
      <c r="C7" s="115">
        <v>28</v>
      </c>
      <c r="D7" s="115" t="s">
        <v>552</v>
      </c>
      <c r="E7" s="115" t="s">
        <v>31</v>
      </c>
      <c r="F7" s="116" t="s">
        <v>553</v>
      </c>
      <c r="G7" s="115" t="s">
        <v>61</v>
      </c>
      <c r="H7" s="117">
        <v>3100</v>
      </c>
      <c r="I7" s="115" t="s">
        <v>95</v>
      </c>
      <c r="J7" s="76" t="s">
        <v>554</v>
      </c>
      <c r="K7" s="57"/>
      <c r="L7" s="57"/>
      <c r="M7" s="57"/>
      <c r="N7" s="57"/>
      <c r="O7" s="57"/>
      <c r="P7" s="57"/>
      <c r="Q7" s="57"/>
      <c r="R7" s="57"/>
      <c r="S7" s="57"/>
    </row>
    <row r="8" spans="1:19" ht="21.75">
      <c r="A8" s="57">
        <f t="shared" si="0"/>
        <v>5</v>
      </c>
      <c r="B8" s="56" t="s">
        <v>589</v>
      </c>
      <c r="C8" s="151">
        <v>28</v>
      </c>
      <c r="D8" s="151" t="s">
        <v>590</v>
      </c>
      <c r="E8" s="151" t="s">
        <v>31</v>
      </c>
      <c r="F8" s="150" t="s">
        <v>583</v>
      </c>
      <c r="G8" s="151" t="s">
        <v>61</v>
      </c>
      <c r="H8" s="138">
        <v>2910</v>
      </c>
      <c r="I8" s="144" t="s">
        <v>0</v>
      </c>
      <c r="J8" s="76" t="s">
        <v>591</v>
      </c>
      <c r="K8" s="57"/>
      <c r="L8" s="57"/>
      <c r="M8" s="57"/>
      <c r="N8" s="57"/>
      <c r="O8" s="57"/>
      <c r="P8" s="57"/>
      <c r="Q8" s="57"/>
      <c r="R8" s="57"/>
      <c r="S8" s="57"/>
    </row>
    <row r="9" spans="1:19" ht="21.75">
      <c r="A9" s="57">
        <f t="shared" si="0"/>
      </c>
      <c r="B9" s="56"/>
      <c r="C9" s="151"/>
      <c r="D9" s="151"/>
      <c r="E9" s="151"/>
      <c r="F9" s="150"/>
      <c r="G9" s="151"/>
      <c r="H9" s="138"/>
      <c r="I9" s="133"/>
      <c r="J9" s="56"/>
      <c r="K9" s="57"/>
      <c r="L9" s="57"/>
      <c r="M9" s="57"/>
      <c r="N9" s="57"/>
      <c r="O9" s="57"/>
      <c r="P9" s="57"/>
      <c r="Q9" s="57"/>
      <c r="R9" s="57"/>
      <c r="S9" s="57"/>
    </row>
    <row r="10" spans="1:19" ht="21.75">
      <c r="A10" s="57">
        <f t="shared" si="0"/>
      </c>
      <c r="B10" s="56"/>
      <c r="C10" s="151"/>
      <c r="D10" s="151"/>
      <c r="E10" s="151"/>
      <c r="F10" s="150"/>
      <c r="G10" s="151"/>
      <c r="H10" s="138"/>
      <c r="I10" s="133"/>
      <c r="J10" s="56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21.75">
      <c r="A11" s="57">
        <f t="shared" si="0"/>
      </c>
      <c r="B11" s="56"/>
      <c r="C11" s="151"/>
      <c r="D11" s="151"/>
      <c r="E11" s="151"/>
      <c r="F11" s="150"/>
      <c r="G11" s="151"/>
      <c r="H11" s="180"/>
      <c r="I11" s="133"/>
      <c r="J11" s="56"/>
      <c r="K11" s="57"/>
      <c r="L11" s="57"/>
      <c r="M11" s="56"/>
      <c r="N11" s="57"/>
      <c r="O11" s="57"/>
      <c r="P11" s="57"/>
      <c r="Q11" s="57"/>
      <c r="R11" s="57"/>
      <c r="S11" s="57"/>
    </row>
    <row r="12" spans="1:19" ht="21.75">
      <c r="A12" s="57">
        <f t="shared" si="0"/>
      </c>
      <c r="B12" s="56"/>
      <c r="C12" s="151"/>
      <c r="D12" s="151"/>
      <c r="E12" s="151"/>
      <c r="F12" s="150"/>
      <c r="G12" s="151"/>
      <c r="H12" s="180"/>
      <c r="I12" s="133"/>
      <c r="J12" s="56"/>
      <c r="K12" s="57"/>
      <c r="L12" s="57"/>
      <c r="M12" s="56"/>
      <c r="N12" s="57"/>
      <c r="O12" s="57"/>
      <c r="P12" s="57"/>
      <c r="Q12" s="57"/>
      <c r="R12" s="57"/>
      <c r="S12" s="57"/>
    </row>
    <row r="13" spans="1:19" ht="21.75">
      <c r="A13" s="57">
        <f t="shared" si="0"/>
      </c>
      <c r="B13" s="56"/>
      <c r="C13" s="151"/>
      <c r="D13" s="151"/>
      <c r="E13" s="151"/>
      <c r="F13" s="150"/>
      <c r="G13" s="151"/>
      <c r="H13" s="180"/>
      <c r="I13" s="133"/>
      <c r="J13" s="56"/>
      <c r="K13" s="76"/>
      <c r="L13" s="76"/>
      <c r="M13" s="56"/>
      <c r="N13" s="57"/>
      <c r="O13" s="57"/>
      <c r="P13" s="57"/>
      <c r="Q13" s="57"/>
      <c r="R13" s="57"/>
      <c r="S13" s="57"/>
    </row>
    <row r="14" spans="1:19" ht="21.75">
      <c r="A14" s="57">
        <f t="shared" si="0"/>
      </c>
      <c r="B14" s="56"/>
      <c r="C14" s="181"/>
      <c r="D14" s="151"/>
      <c r="E14" s="151"/>
      <c r="F14" s="150"/>
      <c r="G14" s="151"/>
      <c r="H14" s="180"/>
      <c r="I14" s="133"/>
      <c r="J14" s="56"/>
      <c r="K14" s="57"/>
      <c r="L14" s="57"/>
      <c r="M14" s="56"/>
      <c r="N14" s="57"/>
      <c r="O14" s="57"/>
      <c r="P14" s="57"/>
      <c r="Q14" s="57"/>
      <c r="R14" s="57"/>
      <c r="S14" s="57"/>
    </row>
    <row r="15" spans="1:19" ht="21.75">
      <c r="A15" s="57">
        <f t="shared" si="0"/>
      </c>
      <c r="B15" s="56"/>
      <c r="C15" s="151"/>
      <c r="D15" s="151"/>
      <c r="E15" s="151"/>
      <c r="F15" s="150"/>
      <c r="G15" s="151"/>
      <c r="H15" s="180"/>
      <c r="I15" s="133"/>
      <c r="J15" s="56"/>
      <c r="K15" s="57"/>
      <c r="L15" s="57"/>
      <c r="M15" s="56"/>
      <c r="N15" s="57"/>
      <c r="O15" s="57"/>
      <c r="P15" s="57"/>
      <c r="Q15" s="57"/>
      <c r="R15" s="57"/>
      <c r="S15" s="57"/>
    </row>
    <row r="16" spans="1:19" ht="21.75">
      <c r="A16" s="57">
        <f t="shared" si="0"/>
      </c>
      <c r="B16" s="56"/>
      <c r="C16" s="151"/>
      <c r="D16" s="151"/>
      <c r="E16" s="151"/>
      <c r="F16" s="150"/>
      <c r="G16" s="151"/>
      <c r="H16" s="180"/>
      <c r="I16" s="133"/>
      <c r="J16" s="56"/>
      <c r="K16" s="57"/>
      <c r="L16" s="57"/>
      <c r="M16" s="56"/>
      <c r="N16" s="57"/>
      <c r="O16" s="57"/>
      <c r="P16" s="57"/>
      <c r="Q16" s="57"/>
      <c r="R16" s="57"/>
      <c r="S16" s="57"/>
    </row>
    <row r="17" spans="1:19" ht="21.75">
      <c r="A17" s="57">
        <f t="shared" si="0"/>
      </c>
      <c r="B17" s="56"/>
      <c r="C17" s="151"/>
      <c r="D17" s="151"/>
      <c r="E17" s="151"/>
      <c r="F17" s="150"/>
      <c r="G17" s="151"/>
      <c r="H17" s="180"/>
      <c r="I17" s="133"/>
      <c r="J17" s="56"/>
      <c r="K17" s="57"/>
      <c r="L17" s="57"/>
      <c r="M17" s="56"/>
      <c r="N17" s="57"/>
      <c r="O17" s="57"/>
      <c r="P17" s="57"/>
      <c r="Q17" s="57"/>
      <c r="R17" s="57"/>
      <c r="S17" s="57"/>
    </row>
    <row r="18" spans="1:19" ht="21.75">
      <c r="A18" s="57">
        <f t="shared" si="0"/>
      </c>
      <c r="B18" s="56"/>
      <c r="C18" s="151"/>
      <c r="D18" s="151"/>
      <c r="E18" s="151"/>
      <c r="F18" s="150"/>
      <c r="G18" s="151"/>
      <c r="H18" s="180"/>
      <c r="I18" s="133"/>
      <c r="J18" s="56"/>
      <c r="K18" s="76"/>
      <c r="L18" s="56"/>
      <c r="M18" s="57"/>
      <c r="N18" s="57"/>
      <c r="O18" s="57"/>
      <c r="P18" s="57"/>
      <c r="Q18" s="57"/>
      <c r="R18" s="57"/>
      <c r="S18" s="57"/>
    </row>
    <row r="19" spans="1:19" ht="21.75">
      <c r="A19" s="57">
        <f t="shared" si="0"/>
      </c>
      <c r="B19" s="56"/>
      <c r="C19" s="151"/>
      <c r="D19" s="151"/>
      <c r="E19" s="151"/>
      <c r="F19" s="150"/>
      <c r="G19" s="151"/>
      <c r="H19" s="180"/>
      <c r="I19" s="133"/>
      <c r="J19" s="56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21.75">
      <c r="A20" s="57">
        <f t="shared" si="0"/>
      </c>
      <c r="B20" s="56"/>
      <c r="C20" s="151"/>
      <c r="D20" s="151"/>
      <c r="E20" s="151"/>
      <c r="F20" s="150"/>
      <c r="G20" s="151"/>
      <c r="H20" s="138"/>
      <c r="I20" s="133"/>
      <c r="J20" s="56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21.75">
      <c r="A21" s="57">
        <v>18</v>
      </c>
      <c r="B21" s="14"/>
      <c r="C21" s="151"/>
      <c r="D21" s="35"/>
      <c r="E21" s="151"/>
      <c r="F21" s="150"/>
      <c r="G21" s="35"/>
      <c r="H21" s="138"/>
      <c r="I21" s="157"/>
      <c r="J21" s="14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21.75">
      <c r="A22" s="57">
        <f t="shared" si="0"/>
      </c>
      <c r="B22" s="56"/>
      <c r="C22" s="151"/>
      <c r="D22" s="151"/>
      <c r="E22" s="151"/>
      <c r="F22" s="150"/>
      <c r="G22" s="151"/>
      <c r="H22" s="138"/>
      <c r="I22" s="133"/>
      <c r="J22" s="56"/>
      <c r="K22" s="57"/>
      <c r="L22" s="57"/>
      <c r="M22" s="57"/>
      <c r="N22" s="57"/>
      <c r="O22" s="57"/>
      <c r="P22" s="57"/>
      <c r="Q22" s="57"/>
      <c r="R22" s="57"/>
      <c r="S22" s="57"/>
    </row>
    <row r="23" spans="1:19" s="94" customFormat="1" ht="24">
      <c r="A23" s="57">
        <f t="shared" si="0"/>
      </c>
      <c r="B23" s="113"/>
      <c r="C23" s="184"/>
      <c r="D23" s="184"/>
      <c r="E23" s="184"/>
      <c r="F23" s="185"/>
      <c r="G23" s="184"/>
      <c r="H23" s="186"/>
      <c r="I23" s="195"/>
      <c r="J23" s="113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21.75">
      <c r="A24" s="108">
        <f t="shared" si="0"/>
      </c>
      <c r="B24" s="114"/>
      <c r="C24" s="187"/>
      <c r="D24" s="187"/>
      <c r="E24" s="187"/>
      <c r="F24" s="188"/>
      <c r="G24" s="187"/>
      <c r="H24" s="189"/>
      <c r="I24" s="196"/>
      <c r="J24" s="114"/>
      <c r="K24" s="108"/>
      <c r="L24" s="108"/>
      <c r="M24" s="108"/>
      <c r="N24" s="108"/>
      <c r="O24" s="108"/>
      <c r="P24" s="108"/>
      <c r="Q24" s="108"/>
      <c r="R24" s="108"/>
      <c r="S24" s="108"/>
    </row>
    <row r="25" spans="1:19" ht="24">
      <c r="A25" s="108">
        <f aca="true" t="shared" si="1" ref="A25:A69">IF(B25="","",A24+1)</f>
      </c>
      <c r="B25" s="113"/>
      <c r="C25" s="184"/>
      <c r="D25" s="184"/>
      <c r="E25" s="184"/>
      <c r="F25" s="190"/>
      <c r="G25" s="184"/>
      <c r="H25" s="186"/>
      <c r="I25" s="195"/>
      <c r="J25" s="114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19" ht="21.75">
      <c r="A26" s="108">
        <f t="shared" si="1"/>
      </c>
      <c r="B26" s="114"/>
      <c r="C26" s="187"/>
      <c r="D26" s="187"/>
      <c r="E26" s="187"/>
      <c r="F26" s="190"/>
      <c r="G26" s="187"/>
      <c r="H26" s="189"/>
      <c r="I26" s="196"/>
      <c r="J26" s="114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ht="21.75">
      <c r="A27" s="108">
        <f t="shared" si="1"/>
      </c>
      <c r="B27" s="115"/>
      <c r="C27" s="191"/>
      <c r="D27" s="191"/>
      <c r="E27" s="191"/>
      <c r="F27" s="192"/>
      <c r="G27" s="191"/>
      <c r="H27" s="193"/>
      <c r="I27" s="197"/>
      <c r="J27" s="115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1:19" ht="21.75">
      <c r="A28" s="108">
        <f t="shared" si="1"/>
      </c>
      <c r="B28" s="115"/>
      <c r="C28" s="191"/>
      <c r="D28" s="194"/>
      <c r="E28" s="191"/>
      <c r="F28" s="192"/>
      <c r="G28" s="191"/>
      <c r="H28" s="193"/>
      <c r="I28" s="197"/>
      <c r="J28" s="115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21.75">
      <c r="A29" s="108">
        <f t="shared" si="1"/>
      </c>
      <c r="B29" s="115"/>
      <c r="C29" s="191"/>
      <c r="D29" s="191"/>
      <c r="E29" s="191"/>
      <c r="F29" s="192"/>
      <c r="G29" s="191"/>
      <c r="H29" s="193"/>
      <c r="I29" s="197"/>
      <c r="J29" s="115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21.75">
      <c r="A30" s="108">
        <f t="shared" si="1"/>
      </c>
      <c r="B30" s="115"/>
      <c r="C30" s="191"/>
      <c r="D30" s="191"/>
      <c r="E30" s="191"/>
      <c r="F30" s="192"/>
      <c r="G30" s="191"/>
      <c r="H30" s="193"/>
      <c r="I30" s="197"/>
      <c r="J30" s="115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1:19" ht="21.75">
      <c r="A31" s="108">
        <f t="shared" si="1"/>
      </c>
      <c r="B31" s="115"/>
      <c r="C31" s="191"/>
      <c r="D31" s="191"/>
      <c r="E31" s="191"/>
      <c r="F31" s="192"/>
      <c r="G31" s="191"/>
      <c r="H31" s="193"/>
      <c r="I31" s="197"/>
      <c r="J31" s="115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ht="21.75">
      <c r="A32" s="108">
        <f t="shared" si="1"/>
      </c>
      <c r="B32" s="115"/>
      <c r="C32" s="191"/>
      <c r="D32" s="191"/>
      <c r="E32" s="191"/>
      <c r="F32" s="192"/>
      <c r="G32" s="191"/>
      <c r="H32" s="193"/>
      <c r="I32" s="197"/>
      <c r="J32" s="115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ht="21.75">
      <c r="A33" s="108">
        <f t="shared" si="1"/>
      </c>
      <c r="B33" s="115"/>
      <c r="C33" s="191"/>
      <c r="D33" s="191"/>
      <c r="E33" s="191"/>
      <c r="F33" s="192"/>
      <c r="G33" s="191"/>
      <c r="H33" s="193"/>
      <c r="I33" s="197"/>
      <c r="J33" s="115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21.75">
      <c r="A34" s="108">
        <f t="shared" si="1"/>
      </c>
      <c r="B34" s="115"/>
      <c r="C34" s="191"/>
      <c r="D34" s="191"/>
      <c r="E34" s="191"/>
      <c r="F34" s="192"/>
      <c r="G34" s="191"/>
      <c r="H34" s="193"/>
      <c r="I34" s="197"/>
      <c r="J34" s="115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21.75">
      <c r="A35" s="108">
        <f t="shared" si="1"/>
      </c>
      <c r="B35" s="115"/>
      <c r="C35" s="115"/>
      <c r="D35" s="115"/>
      <c r="E35" s="115"/>
      <c r="F35" s="116"/>
      <c r="G35" s="115"/>
      <c r="H35" s="117"/>
      <c r="I35" s="197"/>
      <c r="J35" s="115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ht="21.75">
      <c r="A36" s="108">
        <f t="shared" si="1"/>
      </c>
      <c r="B36" s="115"/>
      <c r="C36" s="115"/>
      <c r="D36" s="115"/>
      <c r="E36" s="115"/>
      <c r="F36" s="116"/>
      <c r="G36" s="115"/>
      <c r="H36" s="117"/>
      <c r="I36" s="115"/>
      <c r="J36" s="115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ht="21.75">
      <c r="A37" s="108">
        <f t="shared" si="1"/>
      </c>
      <c r="B37" s="115"/>
      <c r="C37" s="115"/>
      <c r="D37" s="115"/>
      <c r="E37" s="115"/>
      <c r="F37" s="116"/>
      <c r="G37" s="115"/>
      <c r="H37" s="117"/>
      <c r="I37" s="115"/>
      <c r="J37" s="115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ht="21.75">
      <c r="A38" s="108">
        <f t="shared" si="1"/>
      </c>
      <c r="B38" s="115"/>
      <c r="C38" s="115"/>
      <c r="D38" s="115"/>
      <c r="E38" s="115"/>
      <c r="F38" s="116"/>
      <c r="G38" s="115"/>
      <c r="H38" s="117"/>
      <c r="I38" s="115"/>
      <c r="J38" s="115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ht="21.75">
      <c r="A39" s="108">
        <f t="shared" si="1"/>
      </c>
      <c r="B39" s="115"/>
      <c r="C39" s="115"/>
      <c r="D39" s="115"/>
      <c r="E39" s="115"/>
      <c r="F39" s="116"/>
      <c r="G39" s="115"/>
      <c r="H39" s="117"/>
      <c r="I39" s="115"/>
      <c r="J39" s="115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ht="21.75">
      <c r="A40" s="108">
        <f t="shared" si="1"/>
      </c>
      <c r="B40" s="115"/>
      <c r="C40" s="115"/>
      <c r="D40" s="115"/>
      <c r="E40" s="115"/>
      <c r="F40" s="116"/>
      <c r="G40" s="115"/>
      <c r="H40" s="117"/>
      <c r="I40" s="115"/>
      <c r="J40" s="115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ht="21.75">
      <c r="A41" s="108">
        <f t="shared" si="1"/>
      </c>
      <c r="B41" s="115"/>
      <c r="C41" s="115"/>
      <c r="D41" s="115"/>
      <c r="E41" s="115"/>
      <c r="F41" s="116"/>
      <c r="G41" s="115"/>
      <c r="H41" s="117"/>
      <c r="I41" s="115"/>
      <c r="J41" s="115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1:19" ht="21.75">
      <c r="A42" s="108">
        <f t="shared" si="1"/>
      </c>
      <c r="B42" s="115"/>
      <c r="C42" s="115"/>
      <c r="D42" s="115"/>
      <c r="E42" s="115"/>
      <c r="F42" s="116"/>
      <c r="G42" s="115"/>
      <c r="H42" s="117"/>
      <c r="I42" s="115"/>
      <c r="J42" s="115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ht="21.75">
      <c r="A43" s="108">
        <f t="shared" si="1"/>
      </c>
      <c r="B43" s="115"/>
      <c r="C43" s="115"/>
      <c r="D43" s="115"/>
      <c r="E43" s="115"/>
      <c r="F43" s="116"/>
      <c r="G43" s="115"/>
      <c r="H43" s="117"/>
      <c r="I43" s="115"/>
      <c r="J43" s="115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ht="23.25">
      <c r="A44" s="108">
        <f t="shared" si="1"/>
      </c>
      <c r="B44" s="118"/>
      <c r="C44" s="118"/>
      <c r="D44" s="118"/>
      <c r="E44" s="118"/>
      <c r="F44" s="118"/>
      <c r="G44" s="118"/>
      <c r="H44" s="119"/>
      <c r="I44" s="118"/>
      <c r="J44" s="118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1:19" ht="21.75">
      <c r="A45" s="120">
        <f t="shared" si="1"/>
      </c>
      <c r="B45" s="126"/>
      <c r="C45" s="126"/>
      <c r="D45" s="126"/>
      <c r="E45" s="126"/>
      <c r="F45" s="126"/>
      <c r="G45" s="126"/>
      <c r="H45" s="127"/>
      <c r="I45" s="126"/>
      <c r="J45" s="126"/>
      <c r="K45" s="120"/>
      <c r="L45" s="120"/>
      <c r="M45" s="120"/>
      <c r="N45" s="120"/>
      <c r="O45" s="120"/>
      <c r="P45" s="120"/>
      <c r="Q45" s="120"/>
      <c r="R45" s="120"/>
      <c r="S45" s="120"/>
    </row>
    <row r="46" spans="1:19" ht="21.75">
      <c r="A46" s="120">
        <f t="shared" si="1"/>
      </c>
      <c r="B46" s="121"/>
      <c r="C46" s="121"/>
      <c r="D46" s="121"/>
      <c r="E46" s="121"/>
      <c r="F46" s="122"/>
      <c r="G46" s="121"/>
      <c r="H46" s="123"/>
      <c r="I46" s="121"/>
      <c r="J46" s="121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ht="21.75">
      <c r="A47" s="120">
        <f t="shared" si="1"/>
      </c>
      <c r="B47" s="121"/>
      <c r="C47" s="121"/>
      <c r="D47" s="121"/>
      <c r="E47" s="121"/>
      <c r="F47" s="122"/>
      <c r="G47" s="121"/>
      <c r="H47" s="123"/>
      <c r="I47" s="121"/>
      <c r="J47" s="121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21.75">
      <c r="A48" s="120">
        <f t="shared" si="1"/>
      </c>
      <c r="B48" s="121"/>
      <c r="C48" s="121"/>
      <c r="D48" s="121"/>
      <c r="E48" s="121"/>
      <c r="F48" s="122"/>
      <c r="G48" s="121"/>
      <c r="H48" s="123"/>
      <c r="I48" s="121"/>
      <c r="J48" s="121"/>
      <c r="K48" s="120"/>
      <c r="L48" s="120"/>
      <c r="M48" s="120"/>
      <c r="N48" s="120"/>
      <c r="O48" s="120"/>
      <c r="P48" s="120"/>
      <c r="Q48" s="120"/>
      <c r="R48" s="120"/>
      <c r="S48" s="120"/>
    </row>
    <row r="49" spans="1:19" ht="21.75">
      <c r="A49" s="120">
        <f t="shared" si="1"/>
      </c>
      <c r="B49" s="121"/>
      <c r="C49" s="121"/>
      <c r="D49" s="124"/>
      <c r="E49" s="121"/>
      <c r="F49" s="122"/>
      <c r="G49" s="121"/>
      <c r="H49" s="123"/>
      <c r="I49" s="121"/>
      <c r="J49" s="121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19" ht="21.75">
      <c r="A50" s="120">
        <f t="shared" si="1"/>
      </c>
      <c r="B50" s="121"/>
      <c r="C50" s="121"/>
      <c r="D50" s="121"/>
      <c r="E50" s="121"/>
      <c r="F50" s="122"/>
      <c r="G50" s="121"/>
      <c r="H50" s="123"/>
      <c r="I50" s="121"/>
      <c r="J50" s="121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21.75">
      <c r="A51" s="120">
        <f t="shared" si="1"/>
      </c>
      <c r="B51" s="121"/>
      <c r="C51" s="121"/>
      <c r="D51" s="121"/>
      <c r="E51" s="121"/>
      <c r="F51" s="122"/>
      <c r="G51" s="121"/>
      <c r="H51" s="123"/>
      <c r="I51" s="121"/>
      <c r="J51" s="121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21.75">
      <c r="A52" s="120">
        <f t="shared" si="1"/>
      </c>
      <c r="B52" s="121"/>
      <c r="C52" s="121"/>
      <c r="D52" s="121"/>
      <c r="E52" s="121"/>
      <c r="F52" s="122"/>
      <c r="G52" s="121"/>
      <c r="H52" s="123"/>
      <c r="I52" s="121"/>
      <c r="J52" s="121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1:19" ht="21.75">
      <c r="A53" s="120">
        <f t="shared" si="1"/>
      </c>
      <c r="B53" s="121"/>
      <c r="C53" s="121"/>
      <c r="D53" s="121"/>
      <c r="E53" s="121"/>
      <c r="F53" s="122"/>
      <c r="G53" s="121"/>
      <c r="H53" s="123"/>
      <c r="I53" s="121"/>
      <c r="J53" s="121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21.75">
      <c r="A54" s="120">
        <f t="shared" si="1"/>
      </c>
      <c r="B54" s="121"/>
      <c r="C54" s="121"/>
      <c r="D54" s="121"/>
      <c r="E54" s="121"/>
      <c r="F54" s="122"/>
      <c r="G54" s="121"/>
      <c r="H54" s="123"/>
      <c r="I54" s="121"/>
      <c r="J54" s="121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19" ht="21.75">
      <c r="A55" s="120">
        <f t="shared" si="1"/>
      </c>
      <c r="B55" s="121"/>
      <c r="C55" s="121"/>
      <c r="D55" s="121"/>
      <c r="E55" s="121"/>
      <c r="F55" s="122"/>
      <c r="G55" s="121"/>
      <c r="H55" s="123"/>
      <c r="I55" s="121"/>
      <c r="J55" s="121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1:19" ht="21.75">
      <c r="A56" s="120">
        <f t="shared" si="1"/>
      </c>
      <c r="B56" s="121"/>
      <c r="C56" s="121"/>
      <c r="D56" s="121"/>
      <c r="E56" s="121"/>
      <c r="F56" s="122"/>
      <c r="G56" s="121"/>
      <c r="H56" s="123"/>
      <c r="I56" s="121"/>
      <c r="J56" s="121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1:19" ht="21.75">
      <c r="A57" s="120">
        <f t="shared" si="1"/>
      </c>
      <c r="B57" s="121"/>
      <c r="C57" s="121"/>
      <c r="D57" s="124"/>
      <c r="E57" s="121"/>
      <c r="F57" s="122"/>
      <c r="G57" s="121"/>
      <c r="H57" s="123"/>
      <c r="I57" s="121"/>
      <c r="J57" s="121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1:19" ht="21.75">
      <c r="A58" s="120">
        <f t="shared" si="1"/>
      </c>
      <c r="B58" s="121"/>
      <c r="C58" s="121"/>
      <c r="D58" s="121"/>
      <c r="E58" s="121"/>
      <c r="F58" s="122"/>
      <c r="G58" s="121"/>
      <c r="H58" s="123"/>
      <c r="I58" s="121"/>
      <c r="J58" s="121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21.75">
      <c r="A59" s="120">
        <f t="shared" si="1"/>
      </c>
      <c r="B59" s="121"/>
      <c r="C59" s="121"/>
      <c r="D59" s="121"/>
      <c r="E59" s="121"/>
      <c r="F59" s="122"/>
      <c r="G59" s="121"/>
      <c r="H59" s="123"/>
      <c r="I59" s="121"/>
      <c r="J59" s="121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1:19" ht="21.75">
      <c r="A60" s="120">
        <f t="shared" si="1"/>
      </c>
      <c r="B60" s="121"/>
      <c r="C60" s="121"/>
      <c r="D60" s="121"/>
      <c r="E60" s="121"/>
      <c r="F60" s="122"/>
      <c r="G60" s="121"/>
      <c r="H60" s="123"/>
      <c r="I60" s="121"/>
      <c r="J60" s="121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1:19" ht="21.75">
      <c r="A61" s="120">
        <f t="shared" si="1"/>
      </c>
      <c r="B61" s="121"/>
      <c r="C61" s="121"/>
      <c r="D61" s="121"/>
      <c r="E61" s="121"/>
      <c r="F61" s="122"/>
      <c r="G61" s="121"/>
      <c r="H61" s="123"/>
      <c r="I61" s="121"/>
      <c r="J61" s="121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21.75">
      <c r="A62" s="120">
        <f t="shared" si="1"/>
      </c>
      <c r="B62" s="121"/>
      <c r="C62" s="121"/>
      <c r="D62" s="121"/>
      <c r="E62" s="121"/>
      <c r="F62" s="122"/>
      <c r="G62" s="121"/>
      <c r="H62" s="123"/>
      <c r="I62" s="121"/>
      <c r="J62" s="121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19" ht="21.75">
      <c r="A63" s="120">
        <f t="shared" si="1"/>
      </c>
      <c r="B63" s="121"/>
      <c r="C63" s="121"/>
      <c r="D63" s="121"/>
      <c r="E63" s="121"/>
      <c r="F63" s="122"/>
      <c r="G63" s="121"/>
      <c r="H63" s="123"/>
      <c r="I63" s="121"/>
      <c r="J63" s="121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1:19" ht="21.75">
      <c r="A64" s="120">
        <f t="shared" si="1"/>
      </c>
      <c r="B64" s="121"/>
      <c r="C64" s="121"/>
      <c r="D64" s="121"/>
      <c r="E64" s="121"/>
      <c r="F64" s="122"/>
      <c r="G64" s="121"/>
      <c r="H64" s="123"/>
      <c r="I64" s="121"/>
      <c r="J64" s="121"/>
      <c r="K64" s="120"/>
      <c r="L64" s="120"/>
      <c r="M64" s="120"/>
      <c r="N64" s="120"/>
      <c r="O64" s="120"/>
      <c r="P64" s="120"/>
      <c r="Q64" s="120"/>
      <c r="R64" s="120"/>
      <c r="S64" s="120"/>
    </row>
    <row r="65" spans="1:19" ht="21.75">
      <c r="A65" s="120">
        <f t="shared" si="1"/>
      </c>
      <c r="B65" s="121"/>
      <c r="C65" s="121"/>
      <c r="D65" s="121"/>
      <c r="E65" s="121"/>
      <c r="F65" s="122"/>
      <c r="G65" s="121"/>
      <c r="H65" s="123"/>
      <c r="I65" s="121"/>
      <c r="J65" s="121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1:19" ht="21.75">
      <c r="A66" s="120">
        <f t="shared" si="1"/>
      </c>
      <c r="B66" s="121"/>
      <c r="C66" s="121"/>
      <c r="D66" s="121"/>
      <c r="E66" s="121"/>
      <c r="F66" s="125"/>
      <c r="G66" s="121"/>
      <c r="H66" s="123"/>
      <c r="I66" s="121"/>
      <c r="J66" s="121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21.75">
      <c r="A67" s="120">
        <f t="shared" si="1"/>
      </c>
      <c r="B67" s="121"/>
      <c r="C67" s="121"/>
      <c r="D67" s="121"/>
      <c r="E67" s="121"/>
      <c r="F67" s="125"/>
      <c r="G67" s="121"/>
      <c r="H67" s="123"/>
      <c r="I67" s="121"/>
      <c r="J67" s="121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ht="21.75">
      <c r="A68" s="120">
        <f t="shared" si="1"/>
      </c>
      <c r="B68" s="121"/>
      <c r="C68" s="121"/>
      <c r="D68" s="121"/>
      <c r="E68" s="121"/>
      <c r="F68" s="125"/>
      <c r="G68" s="121"/>
      <c r="H68" s="123"/>
      <c r="I68" s="121"/>
      <c r="J68" s="121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1:19" ht="21.75">
      <c r="A69" s="120">
        <f t="shared" si="1"/>
      </c>
      <c r="B69" s="121"/>
      <c r="C69" s="121"/>
      <c r="D69" s="121"/>
      <c r="E69" s="121"/>
      <c r="F69" s="125"/>
      <c r="G69" s="121"/>
      <c r="H69" s="123"/>
      <c r="I69" s="121"/>
      <c r="J69" s="121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ht="21.75">
      <c r="A70" s="120">
        <f aca="true" t="shared" si="2" ref="A70:A89">IF(B70="","",A69+1)</f>
      </c>
      <c r="B70" s="121"/>
      <c r="C70" s="121"/>
      <c r="D70" s="121"/>
      <c r="E70" s="121"/>
      <c r="F70" s="125"/>
      <c r="G70" s="121"/>
      <c r="H70" s="123"/>
      <c r="I70" s="121"/>
      <c r="J70" s="121"/>
      <c r="K70" s="120"/>
      <c r="L70" s="120"/>
      <c r="M70" s="120"/>
      <c r="N70" s="120"/>
      <c r="O70" s="120"/>
      <c r="P70" s="120"/>
      <c r="Q70" s="120"/>
      <c r="R70" s="120"/>
      <c r="S70" s="120"/>
    </row>
    <row r="71" spans="1:19" ht="21.75">
      <c r="A71" s="120">
        <f t="shared" si="2"/>
      </c>
      <c r="B71" s="121"/>
      <c r="C71" s="121"/>
      <c r="D71" s="121"/>
      <c r="E71" s="121"/>
      <c r="F71" s="125"/>
      <c r="G71" s="121"/>
      <c r="H71" s="123"/>
      <c r="I71" s="121"/>
      <c r="J71" s="121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ht="21.75">
      <c r="A72" s="120">
        <f t="shared" si="2"/>
      </c>
      <c r="B72" s="121"/>
      <c r="C72" s="121"/>
      <c r="D72" s="121"/>
      <c r="E72" s="121"/>
      <c r="F72" s="125"/>
      <c r="G72" s="121"/>
      <c r="H72" s="123"/>
      <c r="I72" s="121"/>
      <c r="J72" s="121"/>
      <c r="K72" s="120"/>
      <c r="L72" s="120"/>
      <c r="M72" s="120"/>
      <c r="N72" s="120"/>
      <c r="O72" s="120"/>
      <c r="P72" s="120"/>
      <c r="Q72" s="120"/>
      <c r="R72" s="120"/>
      <c r="S72" s="120"/>
    </row>
    <row r="73" spans="1:19" ht="21.75">
      <c r="A73" s="120">
        <f t="shared" si="2"/>
      </c>
      <c r="B73" s="121"/>
      <c r="C73" s="121"/>
      <c r="D73" s="121"/>
      <c r="E73" s="121"/>
      <c r="F73" s="125"/>
      <c r="G73" s="121"/>
      <c r="H73" s="123"/>
      <c r="I73" s="121"/>
      <c r="J73" s="121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ht="21.75">
      <c r="A74" s="120">
        <f t="shared" si="2"/>
      </c>
      <c r="B74" s="121"/>
      <c r="C74" s="121"/>
      <c r="D74" s="121"/>
      <c r="E74" s="121"/>
      <c r="F74" s="121"/>
      <c r="G74" s="121"/>
      <c r="H74" s="123"/>
      <c r="I74" s="121"/>
      <c r="J74" s="121"/>
      <c r="K74" s="120"/>
      <c r="L74" s="120"/>
      <c r="M74" s="120"/>
      <c r="N74" s="120"/>
      <c r="O74" s="120"/>
      <c r="P74" s="120"/>
      <c r="Q74" s="120"/>
      <c r="R74" s="120"/>
      <c r="S74" s="120"/>
    </row>
    <row r="75" spans="1:19" ht="21.75">
      <c r="A75" s="120">
        <f t="shared" si="2"/>
      </c>
      <c r="B75" s="121"/>
      <c r="C75" s="121"/>
      <c r="D75" s="121"/>
      <c r="E75" s="121"/>
      <c r="F75" s="121"/>
      <c r="G75" s="121"/>
      <c r="H75" s="123"/>
      <c r="I75" s="121"/>
      <c r="J75" s="121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ht="21.75">
      <c r="A76" s="120">
        <f t="shared" si="2"/>
      </c>
      <c r="B76" s="121"/>
      <c r="C76" s="121"/>
      <c r="D76" s="121"/>
      <c r="E76" s="121"/>
      <c r="F76" s="121"/>
      <c r="G76" s="121"/>
      <c r="H76" s="123"/>
      <c r="I76" s="121"/>
      <c r="J76" s="121"/>
      <c r="K76" s="120"/>
      <c r="L76" s="120"/>
      <c r="M76" s="120"/>
      <c r="N76" s="120"/>
      <c r="O76" s="120"/>
      <c r="P76" s="120"/>
      <c r="Q76" s="120"/>
      <c r="R76" s="120"/>
      <c r="S76" s="120"/>
    </row>
    <row r="77" spans="1:19" ht="21.75">
      <c r="A77" s="120">
        <f t="shared" si="2"/>
      </c>
      <c r="B77" s="121"/>
      <c r="C77" s="121"/>
      <c r="D77" s="121"/>
      <c r="E77" s="121"/>
      <c r="F77" s="121"/>
      <c r="G77" s="121"/>
      <c r="H77" s="123"/>
      <c r="I77" s="121"/>
      <c r="J77" s="121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ht="21.75">
      <c r="A78" s="120">
        <f t="shared" si="2"/>
      </c>
      <c r="B78" s="121"/>
      <c r="C78" s="121"/>
      <c r="D78" s="121"/>
      <c r="E78" s="121"/>
      <c r="F78" s="121"/>
      <c r="G78" s="121"/>
      <c r="H78" s="123"/>
      <c r="I78" s="121"/>
      <c r="J78" s="121"/>
      <c r="K78" s="120"/>
      <c r="L78" s="120"/>
      <c r="M78" s="120"/>
      <c r="N78" s="120"/>
      <c r="O78" s="120"/>
      <c r="P78" s="120"/>
      <c r="Q78" s="120"/>
      <c r="R78" s="120"/>
      <c r="S78" s="120"/>
    </row>
    <row r="79" spans="1:19" ht="21.75">
      <c r="A79" s="120">
        <f t="shared" si="2"/>
      </c>
      <c r="B79" s="121"/>
      <c r="C79" s="121"/>
      <c r="D79" s="121"/>
      <c r="E79" s="121"/>
      <c r="F79" s="121"/>
      <c r="G79" s="121"/>
      <c r="H79" s="123"/>
      <c r="I79" s="121"/>
      <c r="J79" s="121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ht="21.75">
      <c r="A80" s="120">
        <f t="shared" si="2"/>
      </c>
      <c r="B80" s="121"/>
      <c r="C80" s="121"/>
      <c r="D80" s="121"/>
      <c r="E80" s="121"/>
      <c r="F80" s="121"/>
      <c r="G80" s="121"/>
      <c r="H80" s="123"/>
      <c r="I80" s="121"/>
      <c r="J80" s="121"/>
      <c r="K80" s="120"/>
      <c r="L80" s="120"/>
      <c r="M80" s="120"/>
      <c r="N80" s="120"/>
      <c r="O80" s="120"/>
      <c r="P80" s="120"/>
      <c r="Q80" s="120"/>
      <c r="R80" s="120"/>
      <c r="S80" s="120"/>
    </row>
    <row r="81" spans="1:19" ht="21.75">
      <c r="A81" s="120">
        <f t="shared" si="2"/>
      </c>
      <c r="B81" s="121"/>
      <c r="C81" s="121"/>
      <c r="D81" s="121"/>
      <c r="E81" s="121"/>
      <c r="F81" s="121"/>
      <c r="G81" s="121"/>
      <c r="H81" s="123"/>
      <c r="I81" s="121"/>
      <c r="J81" s="121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ht="21.75">
      <c r="A82" s="120">
        <f t="shared" si="2"/>
      </c>
      <c r="B82" s="121"/>
      <c r="C82" s="121"/>
      <c r="D82" s="121"/>
      <c r="E82" s="121"/>
      <c r="F82" s="121"/>
      <c r="G82" s="121"/>
      <c r="H82" s="123"/>
      <c r="I82" s="121"/>
      <c r="J82" s="121"/>
      <c r="K82" s="120"/>
      <c r="L82" s="120"/>
      <c r="M82" s="120"/>
      <c r="N82" s="120"/>
      <c r="O82" s="120"/>
      <c r="P82" s="120"/>
      <c r="Q82" s="120"/>
      <c r="R82" s="120"/>
      <c r="S82" s="120"/>
    </row>
    <row r="83" spans="1:19" ht="21.75">
      <c r="A83" s="120">
        <f t="shared" si="2"/>
      </c>
      <c r="B83" s="121"/>
      <c r="C83" s="121"/>
      <c r="D83" s="121"/>
      <c r="E83" s="121"/>
      <c r="F83" s="121"/>
      <c r="G83" s="121"/>
      <c r="H83" s="123"/>
      <c r="I83" s="121"/>
      <c r="J83" s="121"/>
      <c r="K83" s="120"/>
      <c r="L83" s="120"/>
      <c r="M83" s="120"/>
      <c r="N83" s="120"/>
      <c r="O83" s="120"/>
      <c r="P83" s="120"/>
      <c r="Q83" s="120"/>
      <c r="R83" s="120"/>
      <c r="S83" s="120"/>
    </row>
    <row r="84" spans="1:19" ht="21.75">
      <c r="A84" s="120">
        <f t="shared" si="2"/>
      </c>
      <c r="B84" s="121"/>
      <c r="C84" s="121"/>
      <c r="D84" s="121"/>
      <c r="E84" s="121"/>
      <c r="F84" s="121"/>
      <c r="G84" s="121"/>
      <c r="H84" s="123"/>
      <c r="I84" s="121"/>
      <c r="J84" s="121"/>
      <c r="K84" s="120"/>
      <c r="L84" s="120"/>
      <c r="M84" s="120"/>
      <c r="N84" s="120"/>
      <c r="O84" s="120"/>
      <c r="P84" s="120"/>
      <c r="Q84" s="120"/>
      <c r="R84" s="120"/>
      <c r="S84" s="120"/>
    </row>
    <row r="85" spans="1:19" ht="21.75">
      <c r="A85" s="120">
        <f t="shared" si="2"/>
      </c>
      <c r="B85" s="121"/>
      <c r="C85" s="121"/>
      <c r="D85" s="121"/>
      <c r="E85" s="121"/>
      <c r="F85" s="121"/>
      <c r="G85" s="121"/>
      <c r="H85" s="123"/>
      <c r="I85" s="121"/>
      <c r="J85" s="121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1:19" ht="21.75">
      <c r="A86" s="120">
        <f t="shared" si="2"/>
      </c>
      <c r="B86" s="121"/>
      <c r="C86" s="121"/>
      <c r="D86" s="121"/>
      <c r="E86" s="121"/>
      <c r="F86" s="121"/>
      <c r="G86" s="121"/>
      <c r="H86" s="123"/>
      <c r="I86" s="121"/>
      <c r="J86" s="121"/>
      <c r="K86" s="120"/>
      <c r="L86" s="120"/>
      <c r="M86" s="120"/>
      <c r="N86" s="120"/>
      <c r="O86" s="120"/>
      <c r="P86" s="120"/>
      <c r="Q86" s="120"/>
      <c r="R86" s="120"/>
      <c r="S86" s="120"/>
    </row>
    <row r="87" spans="1:19" ht="21.75">
      <c r="A87" s="120">
        <f t="shared" si="2"/>
      </c>
      <c r="B87" s="121"/>
      <c r="C87" s="121"/>
      <c r="D87" s="121"/>
      <c r="E87" s="121"/>
      <c r="F87" s="121"/>
      <c r="G87" s="121"/>
      <c r="H87" s="123"/>
      <c r="I87" s="121"/>
      <c r="J87" s="121"/>
      <c r="K87" s="120"/>
      <c r="L87" s="120"/>
      <c r="M87" s="120"/>
      <c r="N87" s="120"/>
      <c r="O87" s="120"/>
      <c r="P87" s="120"/>
      <c r="Q87" s="120"/>
      <c r="R87" s="120"/>
      <c r="S87" s="120"/>
    </row>
    <row r="88" spans="1:19" ht="21.75">
      <c r="A88" s="120">
        <f t="shared" si="2"/>
      </c>
      <c r="B88" s="121"/>
      <c r="C88" s="121"/>
      <c r="D88" s="121"/>
      <c r="E88" s="121"/>
      <c r="F88" s="121"/>
      <c r="G88" s="121"/>
      <c r="H88" s="123"/>
      <c r="I88" s="121"/>
      <c r="J88" s="121"/>
      <c r="K88" s="120"/>
      <c r="L88" s="120"/>
      <c r="M88" s="120"/>
      <c r="N88" s="120"/>
      <c r="O88" s="120"/>
      <c r="P88" s="120"/>
      <c r="Q88" s="120"/>
      <c r="R88" s="120"/>
      <c r="S88" s="120"/>
    </row>
    <row r="89" spans="1:19" ht="21.75">
      <c r="A89" s="120">
        <f t="shared" si="2"/>
      </c>
      <c r="B89" s="121"/>
      <c r="C89" s="121"/>
      <c r="D89" s="121"/>
      <c r="E89" s="121"/>
      <c r="F89" s="121"/>
      <c r="G89" s="121"/>
      <c r="H89" s="123"/>
      <c r="I89" s="121"/>
      <c r="J89" s="121"/>
      <c r="K89" s="120"/>
      <c r="L89" s="120"/>
      <c r="M89" s="120"/>
      <c r="N89" s="120"/>
      <c r="O89" s="120"/>
      <c r="P89" s="120"/>
      <c r="Q89" s="120"/>
      <c r="R89" s="120"/>
      <c r="S89" s="120"/>
    </row>
    <row r="90" spans="1:19" ht="21.75">
      <c r="A90" s="120"/>
      <c r="B90" s="121"/>
      <c r="C90" s="121"/>
      <c r="D90" s="121"/>
      <c r="E90" s="121"/>
      <c r="F90" s="121"/>
      <c r="G90" s="121"/>
      <c r="H90" s="123"/>
      <c r="I90" s="121"/>
      <c r="J90" s="121"/>
      <c r="K90" s="120"/>
      <c r="L90" s="120"/>
      <c r="M90" s="120"/>
      <c r="N90" s="120"/>
      <c r="O90" s="120"/>
      <c r="P90" s="120"/>
      <c r="Q90" s="120"/>
      <c r="R90" s="120"/>
      <c r="S90" s="120"/>
    </row>
    <row r="91" spans="1:19" ht="21.75">
      <c r="A91" s="120"/>
      <c r="B91" s="121"/>
      <c r="C91" s="121"/>
      <c r="D91" s="121"/>
      <c r="E91" s="121"/>
      <c r="F91" s="121"/>
      <c r="G91" s="121"/>
      <c r="H91" s="123"/>
      <c r="I91" s="121"/>
      <c r="J91" s="121"/>
      <c r="K91" s="120"/>
      <c r="L91" s="120"/>
      <c r="M91" s="120"/>
      <c r="N91" s="120"/>
      <c r="O91" s="120"/>
      <c r="P91" s="120"/>
      <c r="Q91" s="120"/>
      <c r="R91" s="120"/>
      <c r="S91" s="120"/>
    </row>
    <row r="92" spans="1:19" ht="21.75">
      <c r="A92" s="120"/>
      <c r="B92" s="121"/>
      <c r="C92" s="121"/>
      <c r="D92" s="121"/>
      <c r="E92" s="121"/>
      <c r="F92" s="121"/>
      <c r="G92" s="121"/>
      <c r="H92" s="123"/>
      <c r="I92" s="121"/>
      <c r="J92" s="121"/>
      <c r="K92" s="120"/>
      <c r="L92" s="120"/>
      <c r="M92" s="120"/>
      <c r="N92" s="120"/>
      <c r="O92" s="120"/>
      <c r="P92" s="120"/>
      <c r="Q92" s="120"/>
      <c r="R92" s="120"/>
      <c r="S92" s="120"/>
    </row>
    <row r="93" spans="1:19" ht="21.75">
      <c r="A93" s="120"/>
      <c r="B93" s="121"/>
      <c r="C93" s="121"/>
      <c r="D93" s="121"/>
      <c r="E93" s="121"/>
      <c r="F93" s="121"/>
      <c r="G93" s="121"/>
      <c r="H93" s="123"/>
      <c r="I93" s="121"/>
      <c r="J93" s="121"/>
      <c r="K93" s="120"/>
      <c r="L93" s="120"/>
      <c r="M93" s="120"/>
      <c r="N93" s="120"/>
      <c r="O93" s="120"/>
      <c r="P93" s="120"/>
      <c r="Q93" s="120"/>
      <c r="R93" s="120"/>
      <c r="S93" s="120"/>
    </row>
    <row r="94" spans="1:19" ht="21.75">
      <c r="A94" s="120"/>
      <c r="B94" s="121"/>
      <c r="C94" s="121"/>
      <c r="D94" s="121"/>
      <c r="E94" s="121"/>
      <c r="F94" s="121"/>
      <c r="G94" s="121"/>
      <c r="H94" s="123"/>
      <c r="I94" s="121"/>
      <c r="J94" s="121"/>
      <c r="K94" s="120"/>
      <c r="L94" s="120"/>
      <c r="M94" s="120"/>
      <c r="N94" s="120"/>
      <c r="O94" s="120"/>
      <c r="P94" s="120"/>
      <c r="Q94" s="120"/>
      <c r="R94" s="120"/>
      <c r="S94" s="120"/>
    </row>
    <row r="95" spans="1:19" ht="21.75">
      <c r="A95" s="120"/>
      <c r="B95" s="121"/>
      <c r="C95" s="121"/>
      <c r="D95" s="121"/>
      <c r="E95" s="121"/>
      <c r="F95" s="121"/>
      <c r="G95" s="121"/>
      <c r="H95" s="123"/>
      <c r="I95" s="121"/>
      <c r="J95" s="121"/>
      <c r="K95" s="120"/>
      <c r="L95" s="120"/>
      <c r="M95" s="120"/>
      <c r="N95" s="120"/>
      <c r="O95" s="120"/>
      <c r="P95" s="120"/>
      <c r="Q95" s="120"/>
      <c r="R95" s="120"/>
      <c r="S95" s="120"/>
    </row>
    <row r="96" spans="1:19" ht="21.75">
      <c r="A96" s="120"/>
      <c r="B96" s="121"/>
      <c r="C96" s="121"/>
      <c r="D96" s="121"/>
      <c r="E96" s="121"/>
      <c r="F96" s="121"/>
      <c r="G96" s="121"/>
      <c r="H96" s="123"/>
      <c r="I96" s="121"/>
      <c r="J96" s="121"/>
      <c r="K96" s="120"/>
      <c r="L96" s="120"/>
      <c r="M96" s="120"/>
      <c r="N96" s="120"/>
      <c r="O96" s="120"/>
      <c r="P96" s="120"/>
      <c r="Q96" s="120"/>
      <c r="R96" s="120"/>
      <c r="S96" s="120"/>
    </row>
    <row r="97" spans="1:19" ht="21.75">
      <c r="A97" s="120"/>
      <c r="B97" s="121"/>
      <c r="C97" s="121"/>
      <c r="D97" s="121"/>
      <c r="E97" s="121"/>
      <c r="F97" s="121"/>
      <c r="G97" s="121"/>
      <c r="H97" s="123"/>
      <c r="I97" s="121"/>
      <c r="J97" s="121"/>
      <c r="K97" s="120"/>
      <c r="L97" s="120"/>
      <c r="M97" s="120"/>
      <c r="N97" s="120"/>
      <c r="O97" s="120"/>
      <c r="P97" s="120"/>
      <c r="Q97" s="120"/>
      <c r="R97" s="120"/>
      <c r="S97" s="120"/>
    </row>
    <row r="98" spans="1:19" ht="21.75">
      <c r="A98" s="120"/>
      <c r="B98" s="121"/>
      <c r="C98" s="121"/>
      <c r="D98" s="121"/>
      <c r="E98" s="121"/>
      <c r="F98" s="121"/>
      <c r="G98" s="121"/>
      <c r="H98" s="123"/>
      <c r="I98" s="121"/>
      <c r="J98" s="121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1:19" ht="21.75">
      <c r="A99" s="120"/>
      <c r="B99" s="121"/>
      <c r="C99" s="121"/>
      <c r="D99" s="121"/>
      <c r="E99" s="121"/>
      <c r="F99" s="121"/>
      <c r="G99" s="121"/>
      <c r="H99" s="123"/>
      <c r="I99" s="121"/>
      <c r="J99" s="121"/>
      <c r="K99" s="120"/>
      <c r="L99" s="120"/>
      <c r="M99" s="120"/>
      <c r="N99" s="120"/>
      <c r="O99" s="120"/>
      <c r="P99" s="120"/>
      <c r="Q99" s="120"/>
      <c r="R99" s="120"/>
      <c r="S99" s="120"/>
    </row>
    <row r="100" spans="1:19" ht="21.75">
      <c r="A100" s="120"/>
      <c r="B100" s="121"/>
      <c r="C100" s="121"/>
      <c r="D100" s="121"/>
      <c r="E100" s="121"/>
      <c r="F100" s="121"/>
      <c r="G100" s="121"/>
      <c r="H100" s="123"/>
      <c r="I100" s="121"/>
      <c r="J100" s="121"/>
      <c r="K100" s="120"/>
      <c r="L100" s="120"/>
      <c r="M100" s="120"/>
      <c r="N100" s="120"/>
      <c r="O100" s="120"/>
      <c r="P100" s="120"/>
      <c r="Q100" s="120"/>
      <c r="R100" s="120"/>
      <c r="S100" s="120"/>
    </row>
    <row r="101" spans="1:19" ht="21.75">
      <c r="A101" s="120"/>
      <c r="B101" s="121"/>
      <c r="C101" s="121"/>
      <c r="D101" s="121"/>
      <c r="E101" s="121"/>
      <c r="F101" s="121"/>
      <c r="G101" s="121"/>
      <c r="H101" s="123"/>
      <c r="I101" s="121"/>
      <c r="J101" s="121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1:19" ht="21.75">
      <c r="A102" s="120"/>
      <c r="B102" s="121"/>
      <c r="C102" s="121"/>
      <c r="D102" s="121"/>
      <c r="E102" s="121"/>
      <c r="F102" s="121"/>
      <c r="G102" s="121"/>
      <c r="H102" s="123"/>
      <c r="I102" s="121"/>
      <c r="J102" s="121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1:19" ht="21.75">
      <c r="A103" s="120"/>
      <c r="B103" s="121"/>
      <c r="C103" s="121"/>
      <c r="D103" s="121"/>
      <c r="E103" s="121"/>
      <c r="F103" s="121"/>
      <c r="G103" s="121"/>
      <c r="H103" s="123"/>
      <c r="I103" s="121"/>
      <c r="J103" s="121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1:19" ht="21.75">
      <c r="A104" s="120"/>
      <c r="B104" s="121"/>
      <c r="C104" s="121"/>
      <c r="D104" s="121"/>
      <c r="E104" s="121"/>
      <c r="F104" s="121"/>
      <c r="G104" s="121"/>
      <c r="H104" s="123"/>
      <c r="I104" s="121"/>
      <c r="J104" s="121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1:19" ht="21.75">
      <c r="A105" s="120"/>
      <c r="B105" s="121"/>
      <c r="C105" s="121"/>
      <c r="D105" s="121"/>
      <c r="E105" s="121"/>
      <c r="F105" s="121"/>
      <c r="G105" s="121"/>
      <c r="H105" s="123"/>
      <c r="I105" s="121"/>
      <c r="J105" s="121"/>
      <c r="K105" s="120"/>
      <c r="L105" s="120"/>
      <c r="M105" s="120"/>
      <c r="N105" s="120"/>
      <c r="O105" s="120"/>
      <c r="P105" s="120"/>
      <c r="Q105" s="120"/>
      <c r="R105" s="120"/>
      <c r="S105" s="120"/>
    </row>
    <row r="106" spans="1:19" ht="21.75">
      <c r="A106" s="120"/>
      <c r="B106" s="121"/>
      <c r="C106" s="121"/>
      <c r="D106" s="121"/>
      <c r="E106" s="121"/>
      <c r="F106" s="121"/>
      <c r="G106" s="121"/>
      <c r="H106" s="123"/>
      <c r="I106" s="121"/>
      <c r="J106" s="121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1:19" ht="21.75">
      <c r="A107" s="120"/>
      <c r="B107" s="121"/>
      <c r="C107" s="121"/>
      <c r="D107" s="121"/>
      <c r="E107" s="121"/>
      <c r="F107" s="121"/>
      <c r="G107" s="121"/>
      <c r="H107" s="123"/>
      <c r="I107" s="121"/>
      <c r="J107" s="121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ht="21.75">
      <c r="A108" s="120"/>
      <c r="B108" s="121"/>
      <c r="C108" s="121"/>
      <c r="D108" s="121"/>
      <c r="E108" s="121"/>
      <c r="F108" s="121"/>
      <c r="G108" s="121"/>
      <c r="H108" s="123"/>
      <c r="I108" s="121"/>
      <c r="J108" s="121"/>
      <c r="K108" s="120"/>
      <c r="L108" s="120"/>
      <c r="M108" s="120"/>
      <c r="N108" s="120"/>
      <c r="O108" s="120"/>
      <c r="P108" s="120"/>
      <c r="Q108" s="120"/>
      <c r="R108" s="120"/>
      <c r="S108" s="120"/>
    </row>
    <row r="109" spans="1:19" ht="21.75">
      <c r="A109" s="120"/>
      <c r="B109" s="121"/>
      <c r="C109" s="121"/>
      <c r="D109" s="121"/>
      <c r="E109" s="121"/>
      <c r="F109" s="121"/>
      <c r="G109" s="121"/>
      <c r="H109" s="123"/>
      <c r="I109" s="121"/>
      <c r="J109" s="121"/>
      <c r="K109" s="120"/>
      <c r="L109" s="120"/>
      <c r="M109" s="120"/>
      <c r="N109" s="120"/>
      <c r="O109" s="120"/>
      <c r="P109" s="120"/>
      <c r="Q109" s="120"/>
      <c r="R109" s="120"/>
      <c r="S109" s="120"/>
    </row>
    <row r="110" spans="1:19" ht="21.75">
      <c r="A110" s="120"/>
      <c r="B110" s="121"/>
      <c r="C110" s="121"/>
      <c r="D110" s="121"/>
      <c r="E110" s="121"/>
      <c r="F110" s="121"/>
      <c r="G110" s="121"/>
      <c r="H110" s="123"/>
      <c r="I110" s="121"/>
      <c r="J110" s="121"/>
      <c r="K110" s="120"/>
      <c r="L110" s="120"/>
      <c r="M110" s="120"/>
      <c r="N110" s="120"/>
      <c r="O110" s="120"/>
      <c r="P110" s="120"/>
      <c r="Q110" s="120"/>
      <c r="R110" s="120"/>
      <c r="S110" s="120"/>
    </row>
    <row r="111" spans="1:19" ht="21.75">
      <c r="A111" s="120"/>
      <c r="B111" s="121"/>
      <c r="C111" s="121"/>
      <c r="D111" s="121"/>
      <c r="E111" s="121"/>
      <c r="F111" s="121"/>
      <c r="G111" s="121"/>
      <c r="H111" s="123"/>
      <c r="I111" s="121"/>
      <c r="J111" s="121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1:19" ht="21.75">
      <c r="A112" s="120"/>
      <c r="B112" s="121"/>
      <c r="C112" s="121"/>
      <c r="D112" s="121"/>
      <c r="E112" s="121"/>
      <c r="F112" s="121"/>
      <c r="G112" s="121"/>
      <c r="H112" s="123"/>
      <c r="I112" s="121"/>
      <c r="J112" s="121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1:19" ht="21.75">
      <c r="A113" s="120"/>
      <c r="B113" s="121"/>
      <c r="C113" s="121"/>
      <c r="D113" s="121"/>
      <c r="E113" s="121"/>
      <c r="F113" s="121"/>
      <c r="G113" s="121"/>
      <c r="H113" s="123"/>
      <c r="I113" s="121"/>
      <c r="J113" s="121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1:19" ht="21.75">
      <c r="A114" s="120"/>
      <c r="B114" s="121"/>
      <c r="C114" s="121"/>
      <c r="D114" s="121"/>
      <c r="E114" s="121"/>
      <c r="F114" s="121"/>
      <c r="G114" s="121"/>
      <c r="H114" s="123"/>
      <c r="I114" s="121"/>
      <c r="J114" s="121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ht="21.75">
      <c r="A115" s="120"/>
      <c r="B115" s="121"/>
      <c r="C115" s="121"/>
      <c r="D115" s="121"/>
      <c r="E115" s="121"/>
      <c r="F115" s="121"/>
      <c r="G115" s="121"/>
      <c r="H115" s="123"/>
      <c r="I115" s="121"/>
      <c r="J115" s="121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ht="21.75">
      <c r="A116" s="120"/>
      <c r="B116" s="121"/>
      <c r="C116" s="121"/>
      <c r="D116" s="121"/>
      <c r="E116" s="121"/>
      <c r="F116" s="121"/>
      <c r="G116" s="121"/>
      <c r="H116" s="123"/>
      <c r="I116" s="121"/>
      <c r="J116" s="121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1:19" ht="21.75">
      <c r="A117" s="120"/>
      <c r="B117" s="121"/>
      <c r="C117" s="121"/>
      <c r="D117" s="121"/>
      <c r="E117" s="121"/>
      <c r="F117" s="121"/>
      <c r="G117" s="121"/>
      <c r="H117" s="123"/>
      <c r="I117" s="121"/>
      <c r="J117" s="121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1:19" ht="21.75">
      <c r="A118" s="120"/>
      <c r="B118" s="121"/>
      <c r="C118" s="121"/>
      <c r="D118" s="121"/>
      <c r="E118" s="121"/>
      <c r="F118" s="121"/>
      <c r="G118" s="121"/>
      <c r="H118" s="123"/>
      <c r="I118" s="121"/>
      <c r="J118" s="121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1:19" ht="21.75">
      <c r="A119" s="120"/>
      <c r="B119" s="121"/>
      <c r="C119" s="121"/>
      <c r="D119" s="121"/>
      <c r="E119" s="121"/>
      <c r="F119" s="121"/>
      <c r="G119" s="121"/>
      <c r="H119" s="123"/>
      <c r="I119" s="121"/>
      <c r="J119" s="121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1:19" ht="21.75">
      <c r="A120" s="120"/>
      <c r="B120" s="121"/>
      <c r="C120" s="121"/>
      <c r="D120" s="121"/>
      <c r="E120" s="121"/>
      <c r="F120" s="121"/>
      <c r="G120" s="121"/>
      <c r="H120" s="123"/>
      <c r="I120" s="121"/>
      <c r="J120" s="121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9" ht="21.75">
      <c r="A121" s="120"/>
      <c r="B121" s="121"/>
      <c r="C121" s="121"/>
      <c r="D121" s="121"/>
      <c r="E121" s="121"/>
      <c r="F121" s="121"/>
      <c r="G121" s="121"/>
      <c r="H121" s="123"/>
      <c r="I121" s="121"/>
      <c r="J121" s="121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1:19" ht="21.75">
      <c r="A122" s="120"/>
      <c r="B122" s="121"/>
      <c r="C122" s="121"/>
      <c r="D122" s="121"/>
      <c r="E122" s="121"/>
      <c r="F122" s="121"/>
      <c r="G122" s="121"/>
      <c r="H122" s="123"/>
      <c r="I122" s="121"/>
      <c r="J122" s="121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1:19" ht="21.75">
      <c r="A123" s="120"/>
      <c r="B123" s="121"/>
      <c r="C123" s="121"/>
      <c r="D123" s="121"/>
      <c r="E123" s="121"/>
      <c r="F123" s="121"/>
      <c r="G123" s="121"/>
      <c r="H123" s="123"/>
      <c r="I123" s="121"/>
      <c r="J123" s="121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ht="21.75">
      <c r="A124" s="120"/>
      <c r="B124" s="121"/>
      <c r="C124" s="121"/>
      <c r="D124" s="121"/>
      <c r="E124" s="121"/>
      <c r="F124" s="121"/>
      <c r="G124" s="121"/>
      <c r="H124" s="123"/>
      <c r="I124" s="121"/>
      <c r="J124" s="121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1:19" ht="21.75">
      <c r="A125" s="120"/>
      <c r="B125" s="121"/>
      <c r="C125" s="121"/>
      <c r="D125" s="121"/>
      <c r="E125" s="121"/>
      <c r="F125" s="121"/>
      <c r="G125" s="121"/>
      <c r="H125" s="123"/>
      <c r="I125" s="121"/>
      <c r="J125" s="121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1:19" ht="21.75">
      <c r="A126" s="120"/>
      <c r="B126" s="121"/>
      <c r="C126" s="121"/>
      <c r="D126" s="121"/>
      <c r="E126" s="121"/>
      <c r="F126" s="121"/>
      <c r="G126" s="121"/>
      <c r="H126" s="123"/>
      <c r="I126" s="121"/>
      <c r="J126" s="121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1:19" ht="21.75">
      <c r="A127" s="120"/>
      <c r="B127" s="120"/>
      <c r="C127" s="120"/>
      <c r="D127" s="120"/>
      <c r="E127" s="120"/>
      <c r="F127" s="120"/>
      <c r="G127" s="120"/>
      <c r="H127" s="128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1:19" ht="21.75">
      <c r="A128" s="120"/>
      <c r="B128" s="120"/>
      <c r="C128" s="120"/>
      <c r="D128" s="120"/>
      <c r="E128" s="120"/>
      <c r="F128" s="120"/>
      <c r="G128" s="120"/>
      <c r="H128" s="128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1:19" ht="21.75">
      <c r="A129" s="120"/>
      <c r="B129" s="120"/>
      <c r="C129" s="120"/>
      <c r="D129" s="120"/>
      <c r="E129" s="120"/>
      <c r="F129" s="120"/>
      <c r="G129" s="120"/>
      <c r="H129" s="128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1:19" ht="21.75">
      <c r="A130" s="120"/>
      <c r="B130" s="120"/>
      <c r="C130" s="120"/>
      <c r="D130" s="120"/>
      <c r="E130" s="120"/>
      <c r="F130" s="120"/>
      <c r="G130" s="120"/>
      <c r="H130" s="128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1:19" ht="21.75">
      <c r="A131" s="120"/>
      <c r="B131" s="120"/>
      <c r="C131" s="120"/>
      <c r="D131" s="120"/>
      <c r="E131" s="120"/>
      <c r="F131" s="120"/>
      <c r="G131" s="120"/>
      <c r="H131" s="128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1:19" ht="21.75">
      <c r="A132" s="120"/>
      <c r="B132" s="120"/>
      <c r="C132" s="120"/>
      <c r="D132" s="120"/>
      <c r="E132" s="120"/>
      <c r="F132" s="120"/>
      <c r="G132" s="120"/>
      <c r="H132" s="128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1:19" ht="21.75">
      <c r="A133" s="120"/>
      <c r="B133" s="120"/>
      <c r="C133" s="120"/>
      <c r="D133" s="120"/>
      <c r="E133" s="120"/>
      <c r="F133" s="120"/>
      <c r="G133" s="120"/>
      <c r="H133" s="128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1:19" ht="21.75">
      <c r="A134" s="120"/>
      <c r="B134" s="120"/>
      <c r="C134" s="120"/>
      <c r="D134" s="120"/>
      <c r="E134" s="120"/>
      <c r="F134" s="120"/>
      <c r="G134" s="120"/>
      <c r="H134" s="128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1:19" ht="21.75">
      <c r="A135" s="120"/>
      <c r="B135" s="120"/>
      <c r="C135" s="120"/>
      <c r="D135" s="120"/>
      <c r="E135" s="120"/>
      <c r="F135" s="120"/>
      <c r="G135" s="120"/>
      <c r="H135" s="128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1:19" ht="21.75">
      <c r="A136" s="120"/>
      <c r="B136" s="120"/>
      <c r="C136" s="120"/>
      <c r="D136" s="120"/>
      <c r="E136" s="120"/>
      <c r="F136" s="120"/>
      <c r="G136" s="120"/>
      <c r="H136" s="128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1:19" ht="21.75">
      <c r="A137" s="120"/>
      <c r="B137" s="120"/>
      <c r="C137" s="120"/>
      <c r="D137" s="120"/>
      <c r="E137" s="120"/>
      <c r="F137" s="120"/>
      <c r="G137" s="120"/>
      <c r="H137" s="128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1:19" ht="21.75">
      <c r="A138" s="120"/>
      <c r="B138" s="120"/>
      <c r="C138" s="120"/>
      <c r="D138" s="120"/>
      <c r="E138" s="120"/>
      <c r="F138" s="120"/>
      <c r="G138" s="120"/>
      <c r="H138" s="128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1:19" ht="21.75">
      <c r="A139" s="120"/>
      <c r="B139" s="120"/>
      <c r="C139" s="120"/>
      <c r="D139" s="120"/>
      <c r="E139" s="120"/>
      <c r="F139" s="120"/>
      <c r="G139" s="120"/>
      <c r="H139" s="128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1:19" ht="21.75">
      <c r="A140" s="120"/>
      <c r="B140" s="120"/>
      <c r="C140" s="120"/>
      <c r="D140" s="120"/>
      <c r="E140" s="120"/>
      <c r="F140" s="120"/>
      <c r="G140" s="120"/>
      <c r="H140" s="128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1:19" ht="21.75">
      <c r="A141" s="120"/>
      <c r="B141" s="120"/>
      <c r="C141" s="120"/>
      <c r="D141" s="120"/>
      <c r="E141" s="120"/>
      <c r="F141" s="120"/>
      <c r="G141" s="120"/>
      <c r="H141" s="128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1:19" ht="21.75">
      <c r="A142" s="120"/>
      <c r="B142" s="120"/>
      <c r="C142" s="120"/>
      <c r="D142" s="120"/>
      <c r="E142" s="120"/>
      <c r="F142" s="120"/>
      <c r="G142" s="120"/>
      <c r="H142" s="128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1:19" ht="21.75">
      <c r="A143" s="120"/>
      <c r="B143" s="120"/>
      <c r="C143" s="120"/>
      <c r="D143" s="120"/>
      <c r="E143" s="120"/>
      <c r="F143" s="120"/>
      <c r="G143" s="120"/>
      <c r="H143" s="128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1:19" ht="21.75">
      <c r="A144" s="120"/>
      <c r="B144" s="120"/>
      <c r="C144" s="120"/>
      <c r="D144" s="120"/>
      <c r="E144" s="120"/>
      <c r="F144" s="120"/>
      <c r="G144" s="120"/>
      <c r="H144" s="128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1:19" ht="21.75">
      <c r="A145" s="120"/>
      <c r="B145" s="120"/>
      <c r="C145" s="120"/>
      <c r="D145" s="120"/>
      <c r="E145" s="120"/>
      <c r="F145" s="120"/>
      <c r="G145" s="120"/>
      <c r="H145" s="128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1:19" ht="21.75">
      <c r="A146" s="120"/>
      <c r="B146" s="120"/>
      <c r="C146" s="120"/>
      <c r="D146" s="120"/>
      <c r="E146" s="120"/>
      <c r="F146" s="120"/>
      <c r="G146" s="120"/>
      <c r="H146" s="128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1:19" ht="21.75">
      <c r="A147" s="120"/>
      <c r="B147" s="120"/>
      <c r="C147" s="120"/>
      <c r="D147" s="120"/>
      <c r="E147" s="120"/>
      <c r="F147" s="120"/>
      <c r="G147" s="120"/>
      <c r="H147" s="128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1:19" ht="21.75">
      <c r="A148" s="120"/>
      <c r="B148" s="120"/>
      <c r="C148" s="120"/>
      <c r="D148" s="120"/>
      <c r="E148" s="120"/>
      <c r="F148" s="120"/>
      <c r="G148" s="120"/>
      <c r="H148" s="128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1:19" ht="21.75">
      <c r="A149" s="120"/>
      <c r="B149" s="120"/>
      <c r="C149" s="120"/>
      <c r="D149" s="120"/>
      <c r="E149" s="120"/>
      <c r="F149" s="120"/>
      <c r="G149" s="120"/>
      <c r="H149" s="128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1:19" ht="21.75">
      <c r="A150" s="120"/>
      <c r="B150" s="120"/>
      <c r="C150" s="120"/>
      <c r="D150" s="120"/>
      <c r="E150" s="120"/>
      <c r="F150" s="120"/>
      <c r="G150" s="120"/>
      <c r="H150" s="128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1:10" ht="21.75">
      <c r="A151" s="6"/>
      <c r="B151" s="6"/>
      <c r="C151" s="6"/>
      <c r="D151" s="6"/>
      <c r="E151" s="6"/>
      <c r="F151" s="6"/>
      <c r="G151" s="6"/>
      <c r="H151" s="77"/>
      <c r="I151" s="6"/>
      <c r="J151" s="6"/>
    </row>
    <row r="152" spans="1:10" ht="21.75">
      <c r="A152" s="6"/>
      <c r="B152" s="6"/>
      <c r="C152" s="6"/>
      <c r="D152" s="6"/>
      <c r="E152" s="6"/>
      <c r="F152" s="6"/>
      <c r="G152" s="6"/>
      <c r="H152" s="77"/>
      <c r="I152" s="6"/>
      <c r="J152" s="6"/>
    </row>
    <row r="153" spans="1:10" ht="21.75">
      <c r="A153" s="6"/>
      <c r="B153" s="6"/>
      <c r="C153" s="6"/>
      <c r="D153" s="6"/>
      <c r="E153" s="6"/>
      <c r="F153" s="6"/>
      <c r="G153" s="6"/>
      <c r="H153" s="77"/>
      <c r="I153" s="6"/>
      <c r="J153" s="6"/>
    </row>
    <row r="154" spans="1:10" ht="21.75">
      <c r="A154" s="6"/>
      <c r="B154" s="6"/>
      <c r="C154" s="6"/>
      <c r="D154" s="6"/>
      <c r="E154" s="6"/>
      <c r="F154" s="6"/>
      <c r="G154" s="6"/>
      <c r="H154" s="77"/>
      <c r="I154" s="6"/>
      <c r="J154" s="6"/>
    </row>
    <row r="155" spans="1:10" ht="21.75">
      <c r="A155" s="6"/>
      <c r="B155" s="6"/>
      <c r="C155" s="6"/>
      <c r="D155" s="6"/>
      <c r="E155" s="6"/>
      <c r="F155" s="6"/>
      <c r="G155" s="6"/>
      <c r="H155" s="77"/>
      <c r="I155" s="6"/>
      <c r="J155" s="6"/>
    </row>
    <row r="156" spans="1:10" ht="21.75">
      <c r="A156" s="6"/>
      <c r="B156" s="6"/>
      <c r="C156" s="6"/>
      <c r="D156" s="6"/>
      <c r="E156" s="6"/>
      <c r="F156" s="6"/>
      <c r="G156" s="6"/>
      <c r="H156" s="77"/>
      <c r="I156" s="6"/>
      <c r="J156" s="6"/>
    </row>
    <row r="157" spans="1:10" ht="21.75">
      <c r="A157" s="6"/>
      <c r="B157" s="6"/>
      <c r="C157" s="6"/>
      <c r="D157" s="6"/>
      <c r="E157" s="6"/>
      <c r="F157" s="6"/>
      <c r="G157" s="6"/>
      <c r="H157" s="77"/>
      <c r="I157" s="6"/>
      <c r="J157" s="6"/>
    </row>
    <row r="158" spans="1:10" ht="21.75">
      <c r="A158" s="6"/>
      <c r="B158" s="6"/>
      <c r="C158" s="6"/>
      <c r="D158" s="6"/>
      <c r="E158" s="6"/>
      <c r="F158" s="6"/>
      <c r="G158" s="6"/>
      <c r="H158" s="77"/>
      <c r="I158" s="6"/>
      <c r="J158" s="6"/>
    </row>
    <row r="159" spans="1:10" ht="21.75">
      <c r="A159" s="6"/>
      <c r="B159" s="6"/>
      <c r="C159" s="6"/>
      <c r="D159" s="6"/>
      <c r="E159" s="6"/>
      <c r="F159" s="6"/>
      <c r="G159" s="6"/>
      <c r="H159" s="77"/>
      <c r="I159" s="6"/>
      <c r="J159" s="6"/>
    </row>
    <row r="160" spans="1:10" ht="21.75">
      <c r="A160" s="6"/>
      <c r="B160" s="6"/>
      <c r="C160" s="6"/>
      <c r="D160" s="6"/>
      <c r="E160" s="6"/>
      <c r="F160" s="6"/>
      <c r="G160" s="6"/>
      <c r="H160" s="77"/>
      <c r="I160" s="6"/>
      <c r="J160" s="6"/>
    </row>
    <row r="161" spans="1:10" ht="21.75">
      <c r="A161" s="6"/>
      <c r="B161" s="6"/>
      <c r="C161" s="6"/>
      <c r="D161" s="6"/>
      <c r="E161" s="6"/>
      <c r="F161" s="6"/>
      <c r="G161" s="6"/>
      <c r="H161" s="77"/>
      <c r="I161" s="6"/>
      <c r="J161" s="6"/>
    </row>
    <row r="162" spans="1:10" ht="21.75">
      <c r="A162" s="6"/>
      <c r="B162" s="6"/>
      <c r="C162" s="6"/>
      <c r="D162" s="6"/>
      <c r="E162" s="6"/>
      <c r="F162" s="6"/>
      <c r="G162" s="6"/>
      <c r="H162" s="77"/>
      <c r="I162" s="6"/>
      <c r="J162" s="6"/>
    </row>
    <row r="163" spans="1:10" ht="21.75">
      <c r="A163" s="6"/>
      <c r="B163" s="6"/>
      <c r="C163" s="6"/>
      <c r="D163" s="6"/>
      <c r="E163" s="6"/>
      <c r="F163" s="6"/>
      <c r="G163" s="6"/>
      <c r="H163" s="77"/>
      <c r="I163" s="6"/>
      <c r="J163" s="6"/>
    </row>
    <row r="164" spans="1:10" ht="21.75">
      <c r="A164" s="6"/>
      <c r="B164" s="6"/>
      <c r="C164" s="6"/>
      <c r="D164" s="6"/>
      <c r="E164" s="6"/>
      <c r="F164" s="6"/>
      <c r="G164" s="6"/>
      <c r="H164" s="77"/>
      <c r="I164" s="6"/>
      <c r="J164" s="6"/>
    </row>
    <row r="165" spans="1:10" ht="21.75">
      <c r="A165" s="6"/>
      <c r="B165" s="6"/>
      <c r="C165" s="6"/>
      <c r="D165" s="6"/>
      <c r="E165" s="6"/>
      <c r="F165" s="6"/>
      <c r="G165" s="6"/>
      <c r="H165" s="77"/>
      <c r="I165" s="6"/>
      <c r="J165" s="6"/>
    </row>
    <row r="166" spans="1:10" ht="21.75">
      <c r="A166" s="6"/>
      <c r="B166" s="6"/>
      <c r="C166" s="6"/>
      <c r="D166" s="6"/>
      <c r="E166" s="6"/>
      <c r="F166" s="6"/>
      <c r="G166" s="6"/>
      <c r="H166" s="77"/>
      <c r="I166" s="6"/>
      <c r="J166" s="6"/>
    </row>
    <row r="167" spans="1:10" ht="21.75">
      <c r="A167" s="6"/>
      <c r="B167" s="6"/>
      <c r="C167" s="6"/>
      <c r="D167" s="6"/>
      <c r="E167" s="6"/>
      <c r="F167" s="6"/>
      <c r="G167" s="6"/>
      <c r="H167" s="77"/>
      <c r="I167" s="6"/>
      <c r="J167" s="6"/>
    </row>
    <row r="168" spans="1:10" ht="21.75">
      <c r="A168" s="6"/>
      <c r="B168" s="6"/>
      <c r="C168" s="6"/>
      <c r="D168" s="6"/>
      <c r="E168" s="6"/>
      <c r="F168" s="6"/>
      <c r="G168" s="6"/>
      <c r="H168" s="77"/>
      <c r="I168" s="6"/>
      <c r="J168" s="6"/>
    </row>
    <row r="169" spans="1:10" ht="21.75">
      <c r="A169" s="6"/>
      <c r="B169" s="6"/>
      <c r="C169" s="6"/>
      <c r="D169" s="6"/>
      <c r="E169" s="6"/>
      <c r="F169" s="6"/>
      <c r="G169" s="6"/>
      <c r="H169" s="77"/>
      <c r="I169" s="6"/>
      <c r="J169" s="6"/>
    </row>
    <row r="170" spans="1:10" ht="21.75">
      <c r="A170" s="6"/>
      <c r="B170" s="6"/>
      <c r="C170" s="6"/>
      <c r="D170" s="6"/>
      <c r="E170" s="6"/>
      <c r="F170" s="6"/>
      <c r="G170" s="6"/>
      <c r="H170" s="77"/>
      <c r="I170" s="6"/>
      <c r="J170" s="6"/>
    </row>
    <row r="171" spans="1:10" ht="21.75">
      <c r="A171" s="6"/>
      <c r="B171" s="6"/>
      <c r="C171" s="6"/>
      <c r="D171" s="6"/>
      <c r="E171" s="6"/>
      <c r="F171" s="6"/>
      <c r="G171" s="6"/>
      <c r="H171" s="77"/>
      <c r="I171" s="6"/>
      <c r="J171" s="6"/>
    </row>
    <row r="172" spans="1:10" ht="21.75">
      <c r="A172" s="6"/>
      <c r="B172" s="6"/>
      <c r="C172" s="6"/>
      <c r="D172" s="6"/>
      <c r="E172" s="6"/>
      <c r="F172" s="6"/>
      <c r="G172" s="6"/>
      <c r="H172" s="77"/>
      <c r="I172" s="6"/>
      <c r="J172" s="6"/>
    </row>
    <row r="173" spans="1:10" ht="21.75">
      <c r="A173" s="6"/>
      <c r="B173" s="6"/>
      <c r="C173" s="6"/>
      <c r="D173" s="6"/>
      <c r="E173" s="6"/>
      <c r="F173" s="6"/>
      <c r="G173" s="6"/>
      <c r="H173" s="77"/>
      <c r="I173" s="6"/>
      <c r="J173" s="6"/>
    </row>
    <row r="174" spans="1:10" ht="21.75">
      <c r="A174" s="6"/>
      <c r="B174" s="6"/>
      <c r="C174" s="6"/>
      <c r="D174" s="6"/>
      <c r="E174" s="6"/>
      <c r="F174" s="6"/>
      <c r="G174" s="6"/>
      <c r="H174" s="77"/>
      <c r="I174" s="6"/>
      <c r="J174" s="6"/>
    </row>
    <row r="175" spans="1:10" ht="21.75">
      <c r="A175" s="6"/>
      <c r="B175" s="6"/>
      <c r="C175" s="6"/>
      <c r="D175" s="6"/>
      <c r="E175" s="6"/>
      <c r="F175" s="6"/>
      <c r="G175" s="6"/>
      <c r="H175" s="77"/>
      <c r="I175" s="6"/>
      <c r="J175" s="6"/>
    </row>
    <row r="176" spans="1:10" ht="21.75">
      <c r="A176" s="6"/>
      <c r="B176" s="6"/>
      <c r="C176" s="6"/>
      <c r="D176" s="6"/>
      <c r="E176" s="6"/>
      <c r="F176" s="6"/>
      <c r="G176" s="6"/>
      <c r="H176" s="77"/>
      <c r="I176" s="6"/>
      <c r="J176" s="6"/>
    </row>
    <row r="177" spans="1:10" ht="21.75">
      <c r="A177" s="6"/>
      <c r="B177" s="6"/>
      <c r="C177" s="6"/>
      <c r="D177" s="6"/>
      <c r="E177" s="6"/>
      <c r="F177" s="6"/>
      <c r="G177" s="6"/>
      <c r="H177" s="77"/>
      <c r="I177" s="6"/>
      <c r="J177" s="6"/>
    </row>
    <row r="178" spans="1:10" ht="21.75">
      <c r="A178" s="6"/>
      <c r="B178" s="6"/>
      <c r="C178" s="6"/>
      <c r="D178" s="6"/>
      <c r="E178" s="6"/>
      <c r="F178" s="6"/>
      <c r="G178" s="6"/>
      <c r="H178" s="77"/>
      <c r="I178" s="6"/>
      <c r="J178" s="6"/>
    </row>
    <row r="179" spans="1:10" ht="21.75">
      <c r="A179" s="6"/>
      <c r="B179" s="6"/>
      <c r="C179" s="6"/>
      <c r="D179" s="6"/>
      <c r="E179" s="6"/>
      <c r="F179" s="6"/>
      <c r="G179" s="6"/>
      <c r="H179" s="77"/>
      <c r="I179" s="6"/>
      <c r="J179" s="6"/>
    </row>
    <row r="180" spans="1:10" ht="21.75">
      <c r="A180" s="6"/>
      <c r="B180" s="6"/>
      <c r="C180" s="6"/>
      <c r="D180" s="6"/>
      <c r="E180" s="6"/>
      <c r="F180" s="6"/>
      <c r="G180" s="6"/>
      <c r="H180" s="77"/>
      <c r="I180" s="6"/>
      <c r="J180" s="6"/>
    </row>
    <row r="181" spans="1:10" ht="21.75">
      <c r="A181" s="6"/>
      <c r="B181" s="6"/>
      <c r="C181" s="6"/>
      <c r="D181" s="6"/>
      <c r="E181" s="6"/>
      <c r="F181" s="6"/>
      <c r="G181" s="6"/>
      <c r="H181" s="77"/>
      <c r="I181" s="6"/>
      <c r="J181" s="6"/>
    </row>
    <row r="182" spans="1:10" ht="21.75">
      <c r="A182" s="6"/>
      <c r="B182" s="6"/>
      <c r="C182" s="6"/>
      <c r="D182" s="6"/>
      <c r="E182" s="6"/>
      <c r="F182" s="6"/>
      <c r="G182" s="6"/>
      <c r="H182" s="77"/>
      <c r="I182" s="6"/>
      <c r="J182" s="6"/>
    </row>
    <row r="183" spans="1:10" ht="21.75">
      <c r="A183" s="6"/>
      <c r="B183" s="6"/>
      <c r="C183" s="6"/>
      <c r="D183" s="6"/>
      <c r="E183" s="6"/>
      <c r="F183" s="6"/>
      <c r="G183" s="6"/>
      <c r="H183" s="77"/>
      <c r="I183" s="6"/>
      <c r="J183" s="6"/>
    </row>
    <row r="184" spans="1:10" ht="21.75">
      <c r="A184" s="6"/>
      <c r="B184" s="6"/>
      <c r="C184" s="6"/>
      <c r="D184" s="6"/>
      <c r="E184" s="6"/>
      <c r="F184" s="6"/>
      <c r="G184" s="6"/>
      <c r="H184" s="77"/>
      <c r="I184" s="6"/>
      <c r="J184" s="6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49" r:id="rId1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Y115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140625" defaultRowHeight="21.75"/>
  <cols>
    <col min="1" max="1" width="7.00390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112</v>
      </c>
    </row>
    <row r="2" spans="1:51" ht="21.75">
      <c r="A2" s="11" t="s">
        <v>19</v>
      </c>
      <c r="B2" s="12" t="s">
        <v>20</v>
      </c>
      <c r="C2" s="12" t="s">
        <v>21</v>
      </c>
      <c r="D2" s="12" t="s">
        <v>22</v>
      </c>
      <c r="E2" s="12" t="s">
        <v>23</v>
      </c>
      <c r="F2" s="12" t="s">
        <v>24</v>
      </c>
      <c r="G2" s="12" t="s">
        <v>25</v>
      </c>
      <c r="H2" s="12" t="s">
        <v>26</v>
      </c>
      <c r="I2" s="12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4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96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57">
        <f>IF(B4="","",1)</f>
        <v>1</v>
      </c>
      <c r="B4" s="56" t="s">
        <v>236</v>
      </c>
      <c r="C4" s="56">
        <v>27</v>
      </c>
      <c r="D4" s="56" t="s">
        <v>237</v>
      </c>
      <c r="E4" s="56" t="s">
        <v>74</v>
      </c>
      <c r="F4" s="130" t="s">
        <v>231</v>
      </c>
      <c r="G4" s="56" t="s">
        <v>60</v>
      </c>
      <c r="H4" s="53">
        <v>2890</v>
      </c>
      <c r="I4" s="56" t="s">
        <v>147</v>
      </c>
      <c r="J4" s="56" t="s">
        <v>238</v>
      </c>
      <c r="K4" s="57"/>
      <c r="L4" s="57"/>
      <c r="M4" s="57"/>
      <c r="N4" s="57"/>
      <c r="O4" s="57"/>
      <c r="P4" s="57"/>
      <c r="Q4" s="57"/>
      <c r="R4" s="57"/>
      <c r="S4" s="57"/>
    </row>
    <row r="5" spans="1:19" ht="21.75">
      <c r="A5" s="57">
        <f>IF(B5="","",A4+1)</f>
        <v>2</v>
      </c>
      <c r="B5" s="56" t="s">
        <v>270</v>
      </c>
      <c r="C5" s="56">
        <v>29</v>
      </c>
      <c r="D5" s="56" t="s">
        <v>271</v>
      </c>
      <c r="E5" s="56" t="s">
        <v>74</v>
      </c>
      <c r="F5" s="130" t="s">
        <v>261</v>
      </c>
      <c r="G5" s="56" t="s">
        <v>61</v>
      </c>
      <c r="H5" s="53">
        <v>2710</v>
      </c>
      <c r="I5" s="56" t="s">
        <v>95</v>
      </c>
      <c r="J5" s="56" t="s">
        <v>272</v>
      </c>
      <c r="K5" s="57"/>
      <c r="L5" s="57"/>
      <c r="M5" s="57"/>
      <c r="N5" s="57"/>
      <c r="O5" s="57"/>
      <c r="P5" s="57"/>
      <c r="Q5" s="57"/>
      <c r="R5" s="57"/>
      <c r="S5" s="57"/>
    </row>
    <row r="6" spans="1:19" ht="21.75">
      <c r="A6" s="57">
        <f aca="true" t="shared" si="0" ref="A6:A69">IF(B6="","",A5+1)</f>
        <v>3</v>
      </c>
      <c r="B6" s="56" t="s">
        <v>273</v>
      </c>
      <c r="C6" s="56">
        <v>35</v>
      </c>
      <c r="D6" s="56" t="s">
        <v>274</v>
      </c>
      <c r="E6" s="56" t="s">
        <v>74</v>
      </c>
      <c r="F6" s="130" t="s">
        <v>275</v>
      </c>
      <c r="G6" s="56" t="s">
        <v>61</v>
      </c>
      <c r="H6" s="53">
        <v>3670</v>
      </c>
      <c r="I6" s="56" t="s">
        <v>95</v>
      </c>
      <c r="J6" s="56" t="s">
        <v>276</v>
      </c>
      <c r="K6" s="57"/>
      <c r="L6" s="57"/>
      <c r="M6" s="57"/>
      <c r="N6" s="198"/>
      <c r="O6" s="57"/>
      <c r="P6" s="57"/>
      <c r="Q6" s="57"/>
      <c r="R6" s="57"/>
      <c r="S6" s="57"/>
    </row>
    <row r="7" spans="1:19" ht="21.75">
      <c r="A7" s="57">
        <f t="shared" si="0"/>
        <v>4</v>
      </c>
      <c r="B7" s="56" t="s">
        <v>364</v>
      </c>
      <c r="C7" s="56">
        <v>37</v>
      </c>
      <c r="D7" s="56" t="s">
        <v>365</v>
      </c>
      <c r="E7" s="56" t="s">
        <v>74</v>
      </c>
      <c r="F7" s="130" t="s">
        <v>361</v>
      </c>
      <c r="G7" s="56" t="s">
        <v>60</v>
      </c>
      <c r="H7" s="53">
        <v>3580</v>
      </c>
      <c r="I7" s="56" t="s">
        <v>366</v>
      </c>
      <c r="J7" s="56" t="s">
        <v>367</v>
      </c>
      <c r="K7" s="57"/>
      <c r="L7" s="57"/>
      <c r="M7" s="57"/>
      <c r="N7" s="57"/>
      <c r="O7" s="57"/>
      <c r="P7" s="57"/>
      <c r="Q7" s="57"/>
      <c r="R7" s="57"/>
      <c r="S7" s="57"/>
    </row>
    <row r="8" spans="1:19" ht="21.75">
      <c r="A8" s="57">
        <f t="shared" si="0"/>
        <v>5</v>
      </c>
      <c r="B8" s="56" t="s">
        <v>368</v>
      </c>
      <c r="C8" s="56">
        <v>29</v>
      </c>
      <c r="D8" s="56" t="s">
        <v>369</v>
      </c>
      <c r="E8" s="56" t="s">
        <v>74</v>
      </c>
      <c r="F8" s="130" t="s">
        <v>361</v>
      </c>
      <c r="G8" s="56" t="s">
        <v>60</v>
      </c>
      <c r="H8" s="53">
        <v>3390</v>
      </c>
      <c r="I8" s="56" t="s">
        <v>88</v>
      </c>
      <c r="J8" s="56" t="s">
        <v>370</v>
      </c>
      <c r="K8" s="57"/>
      <c r="L8" s="57"/>
      <c r="M8" s="57"/>
      <c r="N8" s="57"/>
      <c r="O8" s="57"/>
      <c r="P8" s="57"/>
      <c r="Q8" s="57"/>
      <c r="R8" s="57"/>
      <c r="S8" s="57"/>
    </row>
    <row r="9" spans="1:19" ht="21.75">
      <c r="A9" s="57">
        <f t="shared" si="0"/>
        <v>6</v>
      </c>
      <c r="B9" s="56" t="s">
        <v>392</v>
      </c>
      <c r="C9" s="56">
        <v>16</v>
      </c>
      <c r="D9" s="56" t="s">
        <v>365</v>
      </c>
      <c r="E9" s="56" t="s">
        <v>74</v>
      </c>
      <c r="F9" s="130" t="s">
        <v>393</v>
      </c>
      <c r="G9" s="76" t="s">
        <v>60</v>
      </c>
      <c r="H9" s="131">
        <v>2640</v>
      </c>
      <c r="I9" s="76" t="s">
        <v>394</v>
      </c>
      <c r="J9" s="76" t="s">
        <v>395</v>
      </c>
      <c r="K9" s="57"/>
      <c r="L9" s="57"/>
      <c r="M9" s="57"/>
      <c r="N9" s="57"/>
      <c r="O9" s="57"/>
      <c r="P9" s="57"/>
      <c r="Q9" s="57"/>
      <c r="R9" s="57"/>
      <c r="S9" s="57"/>
    </row>
    <row r="10" spans="1:19" ht="21.75">
      <c r="A10" s="57">
        <f t="shared" si="0"/>
        <v>7</v>
      </c>
      <c r="B10" s="56" t="s">
        <v>425</v>
      </c>
      <c r="C10" s="56">
        <v>28</v>
      </c>
      <c r="D10" s="56" t="s">
        <v>426</v>
      </c>
      <c r="E10" s="56" t="s">
        <v>74</v>
      </c>
      <c r="F10" s="130" t="s">
        <v>416</v>
      </c>
      <c r="G10" s="76" t="s">
        <v>60</v>
      </c>
      <c r="H10" s="131">
        <v>3080</v>
      </c>
      <c r="I10" s="76" t="s">
        <v>95</v>
      </c>
      <c r="J10" s="76" t="s">
        <v>427</v>
      </c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21.75">
      <c r="A11" s="57">
        <f t="shared" si="0"/>
        <v>8</v>
      </c>
      <c r="B11" s="56" t="s">
        <v>495</v>
      </c>
      <c r="C11" s="56">
        <v>26</v>
      </c>
      <c r="D11" s="56" t="s">
        <v>496</v>
      </c>
      <c r="E11" s="56" t="s">
        <v>74</v>
      </c>
      <c r="F11" s="130" t="s">
        <v>493</v>
      </c>
      <c r="G11" s="56" t="s">
        <v>61</v>
      </c>
      <c r="H11" s="53">
        <v>3070</v>
      </c>
      <c r="I11" s="56" t="s">
        <v>147</v>
      </c>
      <c r="J11" s="56" t="s">
        <v>497</v>
      </c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21.75">
      <c r="A12" s="57">
        <f t="shared" si="0"/>
        <v>9</v>
      </c>
      <c r="B12" s="56" t="s">
        <v>534</v>
      </c>
      <c r="C12" s="56">
        <v>22</v>
      </c>
      <c r="D12" s="56" t="s">
        <v>535</v>
      </c>
      <c r="E12" s="56" t="s">
        <v>74</v>
      </c>
      <c r="F12" s="130" t="s">
        <v>536</v>
      </c>
      <c r="G12" s="56" t="s">
        <v>60</v>
      </c>
      <c r="H12" s="53">
        <v>2970</v>
      </c>
      <c r="I12" s="56" t="s">
        <v>147</v>
      </c>
      <c r="J12" s="56" t="s">
        <v>537</v>
      </c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21.75">
      <c r="A13" s="57">
        <f t="shared" si="0"/>
        <v>10</v>
      </c>
      <c r="B13" s="56" t="s">
        <v>578</v>
      </c>
      <c r="C13" s="56">
        <v>28</v>
      </c>
      <c r="D13" s="56" t="s">
        <v>579</v>
      </c>
      <c r="E13" s="56" t="s">
        <v>74</v>
      </c>
      <c r="F13" s="130" t="s">
        <v>576</v>
      </c>
      <c r="G13" s="56" t="s">
        <v>61</v>
      </c>
      <c r="H13" s="53">
        <v>2690</v>
      </c>
      <c r="I13" s="56" t="s">
        <v>0</v>
      </c>
      <c r="J13" s="56" t="s">
        <v>580</v>
      </c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21.75">
      <c r="A14" s="57">
        <f t="shared" si="0"/>
        <v>11</v>
      </c>
      <c r="B14" s="56" t="s">
        <v>611</v>
      </c>
      <c r="C14" s="56">
        <v>16</v>
      </c>
      <c r="D14" s="56" t="s">
        <v>612</v>
      </c>
      <c r="E14" s="56" t="s">
        <v>74</v>
      </c>
      <c r="F14" s="130" t="s">
        <v>613</v>
      </c>
      <c r="G14" s="56" t="s">
        <v>61</v>
      </c>
      <c r="H14" s="110">
        <v>3310</v>
      </c>
      <c r="I14" s="56" t="s">
        <v>88</v>
      </c>
      <c r="J14" s="56" t="s">
        <v>614</v>
      </c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21.75">
      <c r="A15" s="57">
        <f t="shared" si="0"/>
      </c>
      <c r="B15" s="56"/>
      <c r="C15" s="56"/>
      <c r="D15" s="56"/>
      <c r="E15" s="56"/>
      <c r="F15" s="130"/>
      <c r="G15" s="56"/>
      <c r="H15" s="110"/>
      <c r="I15" s="56"/>
      <c r="J15" s="56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21.75">
      <c r="A16" s="57">
        <f t="shared" si="0"/>
      </c>
      <c r="B16" s="56"/>
      <c r="C16" s="56"/>
      <c r="D16" s="56"/>
      <c r="E16" s="56"/>
      <c r="F16" s="130"/>
      <c r="G16" s="56"/>
      <c r="H16" s="110"/>
      <c r="I16" s="56"/>
      <c r="J16" s="56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21.75">
      <c r="A17" s="57">
        <f t="shared" si="0"/>
      </c>
      <c r="B17" s="56"/>
      <c r="C17" s="56"/>
      <c r="D17" s="56"/>
      <c r="E17" s="56"/>
      <c r="F17" s="130"/>
      <c r="G17" s="56"/>
      <c r="H17" s="110"/>
      <c r="I17" s="56"/>
      <c r="J17" s="56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21.75">
      <c r="A18" s="57">
        <f t="shared" si="0"/>
      </c>
      <c r="B18" s="56"/>
      <c r="C18" s="56"/>
      <c r="D18" s="56"/>
      <c r="E18" s="56"/>
      <c r="F18" s="130"/>
      <c r="G18" s="56"/>
      <c r="H18" s="110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21.75">
      <c r="A19" s="57">
        <f t="shared" si="0"/>
      </c>
      <c r="B19" s="56"/>
      <c r="C19" s="56"/>
      <c r="D19" s="56"/>
      <c r="E19" s="56"/>
      <c r="F19" s="130"/>
      <c r="G19" s="56"/>
      <c r="H19" s="110"/>
      <c r="I19" s="56"/>
      <c r="J19" s="56"/>
      <c r="K19" s="57"/>
      <c r="L19" s="57"/>
      <c r="M19" s="56"/>
      <c r="N19" s="57"/>
      <c r="O19" s="57"/>
      <c r="P19" s="57"/>
      <c r="Q19" s="57"/>
      <c r="R19" s="57"/>
      <c r="S19" s="57"/>
    </row>
    <row r="20" spans="1:19" ht="21.75">
      <c r="A20" s="57">
        <f t="shared" si="0"/>
      </c>
      <c r="B20" s="56"/>
      <c r="C20" s="56"/>
      <c r="D20" s="56"/>
      <c r="E20" s="56"/>
      <c r="F20" s="130"/>
      <c r="G20" s="56"/>
      <c r="H20" s="110"/>
      <c r="I20" s="56"/>
      <c r="J20" s="56"/>
      <c r="K20" s="57"/>
      <c r="L20" s="57"/>
      <c r="M20" s="56"/>
      <c r="N20" s="57"/>
      <c r="O20" s="57"/>
      <c r="P20" s="57"/>
      <c r="Q20" s="57"/>
      <c r="R20" s="57"/>
      <c r="S20" s="57"/>
    </row>
    <row r="21" spans="1:19" ht="21.75">
      <c r="A21" s="57">
        <f t="shared" si="0"/>
      </c>
      <c r="B21" s="56"/>
      <c r="C21" s="56"/>
      <c r="D21" s="56"/>
      <c r="E21" s="56"/>
      <c r="F21" s="130"/>
      <c r="G21" s="56"/>
      <c r="H21" s="110"/>
      <c r="I21" s="56"/>
      <c r="J21" s="56"/>
      <c r="K21" s="57"/>
      <c r="L21" s="57"/>
      <c r="M21" s="56"/>
      <c r="N21" s="57"/>
      <c r="O21" s="57"/>
      <c r="P21" s="57"/>
      <c r="Q21" s="57"/>
      <c r="R21" s="57"/>
      <c r="S21" s="57"/>
    </row>
    <row r="22" spans="1:19" ht="21.75">
      <c r="A22" s="57">
        <f t="shared" si="0"/>
      </c>
      <c r="B22" s="56"/>
      <c r="C22" s="56"/>
      <c r="D22" s="56"/>
      <c r="E22" s="56"/>
      <c r="F22" s="130"/>
      <c r="G22" s="56"/>
      <c r="H22" s="110"/>
      <c r="I22" s="56"/>
      <c r="J22" s="56"/>
      <c r="K22" s="57"/>
      <c r="L22" s="57"/>
      <c r="M22" s="56"/>
      <c r="N22" s="57"/>
      <c r="O22" s="57">
        <v>1</v>
      </c>
      <c r="P22" s="57"/>
      <c r="Q22" s="57"/>
      <c r="R22" s="57"/>
      <c r="S22" s="57"/>
    </row>
    <row r="23" spans="1:19" ht="21.75">
      <c r="A23" s="57">
        <f t="shared" si="0"/>
      </c>
      <c r="B23" s="57"/>
      <c r="C23" s="57"/>
      <c r="D23" s="57"/>
      <c r="E23" s="57"/>
      <c r="F23" s="106"/>
      <c r="G23" s="57"/>
      <c r="H23" s="10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8" customFormat="1" ht="21.75">
      <c r="A24" s="76">
        <f t="shared" si="0"/>
      </c>
      <c r="B24" s="76"/>
      <c r="C24" s="76"/>
      <c r="D24" s="76"/>
      <c r="E24" s="76"/>
      <c r="F24" s="134"/>
      <c r="G24" s="76"/>
      <c r="H24" s="131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21.75">
      <c r="A25" s="57">
        <f t="shared" si="0"/>
      </c>
      <c r="B25" s="56"/>
      <c r="C25" s="56"/>
      <c r="D25" s="56"/>
      <c r="E25" s="56"/>
      <c r="F25" s="130"/>
      <c r="G25" s="56"/>
      <c r="H25" s="110"/>
      <c r="I25" s="56"/>
      <c r="J25" s="56"/>
      <c r="K25" s="57"/>
      <c r="L25" s="57"/>
      <c r="M25" s="56"/>
      <c r="N25" s="57"/>
      <c r="O25" s="57"/>
      <c r="P25" s="57"/>
      <c r="Q25" s="57"/>
      <c r="R25" s="57"/>
      <c r="S25" s="57"/>
    </row>
    <row r="26" spans="1:19" ht="21.75">
      <c r="A26" s="57">
        <f t="shared" si="0"/>
      </c>
      <c r="B26" s="56"/>
      <c r="C26" s="56"/>
      <c r="D26" s="132"/>
      <c r="E26" s="56"/>
      <c r="F26" s="130"/>
      <c r="G26" s="56"/>
      <c r="H26" s="110"/>
      <c r="I26" s="56"/>
      <c r="J26" s="56"/>
      <c r="K26" s="57"/>
      <c r="L26" s="57"/>
      <c r="M26" s="56"/>
      <c r="N26" s="57"/>
      <c r="O26" s="57"/>
      <c r="P26" s="57"/>
      <c r="Q26" s="57"/>
      <c r="R26" s="57"/>
      <c r="S26" s="57"/>
    </row>
    <row r="27" spans="1:19" ht="21.75">
      <c r="A27" s="57">
        <f t="shared" si="0"/>
      </c>
      <c r="B27" s="56"/>
      <c r="C27" s="56"/>
      <c r="D27" s="56"/>
      <c r="E27" s="56"/>
      <c r="F27" s="130"/>
      <c r="G27" s="56"/>
      <c r="H27" s="110"/>
      <c r="I27" s="56"/>
      <c r="J27" s="56"/>
      <c r="K27" s="57"/>
      <c r="L27" s="57"/>
      <c r="M27" s="56"/>
      <c r="N27" s="57"/>
      <c r="O27" s="57"/>
      <c r="P27" s="57"/>
      <c r="Q27" s="57"/>
      <c r="R27" s="57"/>
      <c r="S27" s="57"/>
    </row>
    <row r="28" spans="1:19" ht="21.75">
      <c r="A28" s="57">
        <f t="shared" si="0"/>
      </c>
      <c r="B28" s="56"/>
      <c r="C28" s="56"/>
      <c r="D28" s="56"/>
      <c r="E28" s="56"/>
      <c r="F28" s="130"/>
      <c r="G28" s="56"/>
      <c r="H28" s="110"/>
      <c r="I28" s="56"/>
      <c r="J28" s="56"/>
      <c r="K28" s="57"/>
      <c r="L28" s="57"/>
      <c r="M28" s="56"/>
      <c r="N28" s="57"/>
      <c r="O28" s="57"/>
      <c r="P28" s="57"/>
      <c r="Q28" s="57"/>
      <c r="R28" s="57"/>
      <c r="S28" s="57"/>
    </row>
    <row r="29" spans="1:19" ht="21.75">
      <c r="A29" s="57">
        <f t="shared" si="0"/>
      </c>
      <c r="B29" s="56"/>
      <c r="C29" s="56"/>
      <c r="D29" s="56"/>
      <c r="E29" s="56"/>
      <c r="F29" s="130"/>
      <c r="G29" s="56"/>
      <c r="H29" s="110"/>
      <c r="I29" s="56"/>
      <c r="J29" s="56"/>
      <c r="K29" s="57"/>
      <c r="L29" s="57"/>
      <c r="M29" s="56"/>
      <c r="N29" s="57"/>
      <c r="O29" s="57"/>
      <c r="P29" s="57"/>
      <c r="Q29" s="57"/>
      <c r="R29" s="57"/>
      <c r="S29" s="57"/>
    </row>
    <row r="30" spans="1:19" ht="21.75">
      <c r="A30" s="57">
        <f t="shared" si="0"/>
      </c>
      <c r="B30" s="56"/>
      <c r="C30" s="56"/>
      <c r="D30" s="56"/>
      <c r="E30" s="56"/>
      <c r="F30" s="130"/>
      <c r="G30" s="56"/>
      <c r="H30" s="110"/>
      <c r="I30" s="56"/>
      <c r="J30" s="56"/>
      <c r="K30" s="57"/>
      <c r="L30" s="57"/>
      <c r="M30" s="56"/>
      <c r="N30" s="57"/>
      <c r="O30" s="57"/>
      <c r="P30" s="57"/>
      <c r="Q30" s="57"/>
      <c r="R30" s="57"/>
      <c r="S30" s="57"/>
    </row>
    <row r="31" spans="1:19" ht="21.75">
      <c r="A31" s="57">
        <f t="shared" si="0"/>
      </c>
      <c r="B31" s="56"/>
      <c r="C31" s="56"/>
      <c r="D31" s="56"/>
      <c r="E31" s="56"/>
      <c r="F31" s="130"/>
      <c r="G31" s="56"/>
      <c r="H31" s="110"/>
      <c r="I31" s="56"/>
      <c r="J31" s="56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21.75">
      <c r="A32" s="57">
        <f t="shared" si="0"/>
      </c>
      <c r="B32" s="56"/>
      <c r="C32" s="56"/>
      <c r="D32" s="56"/>
      <c r="E32" s="56"/>
      <c r="F32" s="130"/>
      <c r="G32" s="56"/>
      <c r="H32" s="110"/>
      <c r="I32" s="56"/>
      <c r="J32" s="56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21.75">
      <c r="A33" s="57">
        <f t="shared" si="0"/>
      </c>
      <c r="B33" s="56"/>
      <c r="C33" s="56"/>
      <c r="D33" s="56"/>
      <c r="E33" s="56"/>
      <c r="F33" s="130"/>
      <c r="G33" s="56"/>
      <c r="H33" s="135"/>
      <c r="I33" s="56"/>
      <c r="J33" s="56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21.75">
      <c r="A34" s="57">
        <f t="shared" si="0"/>
      </c>
      <c r="B34" s="56"/>
      <c r="C34" s="56"/>
      <c r="D34" s="56"/>
      <c r="E34" s="56"/>
      <c r="F34" s="130"/>
      <c r="G34" s="56"/>
      <c r="H34" s="110"/>
      <c r="I34" s="56"/>
      <c r="J34" s="56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1.75">
      <c r="A35" s="57">
        <f t="shared" si="0"/>
      </c>
      <c r="B35" s="56"/>
      <c r="C35" s="56"/>
      <c r="D35" s="56"/>
      <c r="E35" s="56"/>
      <c r="F35" s="130"/>
      <c r="G35" s="56"/>
      <c r="H35" s="110"/>
      <c r="I35" s="56"/>
      <c r="J35" s="56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21.75">
      <c r="A36" s="57">
        <f t="shared" si="0"/>
      </c>
      <c r="B36" s="56"/>
      <c r="C36" s="56"/>
      <c r="D36" s="56"/>
      <c r="E36" s="56"/>
      <c r="F36" s="130"/>
      <c r="G36" s="56"/>
      <c r="H36" s="110"/>
      <c r="I36" s="56"/>
      <c r="J36" s="56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1.75">
      <c r="A37" s="57">
        <f t="shared" si="0"/>
      </c>
      <c r="B37" s="56"/>
      <c r="C37" s="56"/>
      <c r="D37" s="56"/>
      <c r="E37" s="56"/>
      <c r="F37" s="130"/>
      <c r="G37" s="56"/>
      <c r="H37" s="110"/>
      <c r="I37" s="56"/>
      <c r="J37" s="56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21.75">
      <c r="A38" s="57">
        <f t="shared" si="0"/>
      </c>
      <c r="B38" s="56"/>
      <c r="C38" s="56"/>
      <c r="D38" s="56"/>
      <c r="E38" s="56"/>
      <c r="F38" s="130"/>
      <c r="G38" s="56"/>
      <c r="H38" s="110"/>
      <c r="I38" s="56"/>
      <c r="J38" s="56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21.75">
      <c r="A39" s="57">
        <f t="shared" si="0"/>
      </c>
      <c r="B39" s="14"/>
      <c r="C39" s="56"/>
      <c r="D39" s="14"/>
      <c r="E39" s="56"/>
      <c r="F39" s="130"/>
      <c r="G39" s="56"/>
      <c r="H39" s="110"/>
      <c r="I39" s="56"/>
      <c r="J39" s="14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21.75">
      <c r="A40" s="57">
        <f t="shared" si="0"/>
      </c>
      <c r="B40" s="56"/>
      <c r="C40" s="56"/>
      <c r="D40" s="56"/>
      <c r="E40" s="56"/>
      <c r="F40" s="130"/>
      <c r="G40" s="56"/>
      <c r="H40" s="110"/>
      <c r="I40" s="56"/>
      <c r="J40" s="56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1.75">
      <c r="A41" s="57">
        <f t="shared" si="0"/>
      </c>
      <c r="B41" s="56"/>
      <c r="C41" s="56"/>
      <c r="D41" s="56"/>
      <c r="E41" s="56"/>
      <c r="F41" s="130"/>
      <c r="G41" s="56"/>
      <c r="H41" s="110"/>
      <c r="I41" s="56"/>
      <c r="J41" s="56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21.75">
      <c r="A42" s="57">
        <f t="shared" si="0"/>
      </c>
      <c r="B42" s="56"/>
      <c r="C42" s="56"/>
      <c r="D42" s="56"/>
      <c r="E42" s="56"/>
      <c r="F42" s="130"/>
      <c r="G42" s="56"/>
      <c r="H42" s="110"/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21.75">
      <c r="A43" s="57">
        <f t="shared" si="0"/>
      </c>
      <c r="B43" s="56"/>
      <c r="C43" s="56"/>
      <c r="D43" s="56"/>
      <c r="E43" s="56"/>
      <c r="F43" s="130"/>
      <c r="G43" s="56"/>
      <c r="H43" s="110"/>
      <c r="I43" s="56"/>
      <c r="J43" s="56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21.75">
      <c r="A44" s="57">
        <f t="shared" si="0"/>
      </c>
      <c r="B44" s="56"/>
      <c r="C44" s="56"/>
      <c r="D44" s="56"/>
      <c r="E44" s="56"/>
      <c r="F44" s="130"/>
      <c r="G44" s="56"/>
      <c r="H44" s="110"/>
      <c r="I44" s="56"/>
      <c r="J44" s="56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21.75">
      <c r="A45" s="57">
        <f t="shared" si="0"/>
      </c>
      <c r="B45" s="56"/>
      <c r="C45" s="56"/>
      <c r="D45" s="56"/>
      <c r="E45" s="56"/>
      <c r="F45" s="130"/>
      <c r="G45" s="56"/>
      <c r="H45" s="110"/>
      <c r="I45" s="56"/>
      <c r="J45" s="56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21.75">
      <c r="A46" s="57">
        <f t="shared" si="0"/>
      </c>
      <c r="B46" s="56"/>
      <c r="C46" s="56"/>
      <c r="D46" s="56"/>
      <c r="E46" s="56"/>
      <c r="F46" s="130"/>
      <c r="G46" s="56"/>
      <c r="H46" s="110"/>
      <c r="I46" s="56"/>
      <c r="J46" s="56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21.75">
      <c r="A47" s="57">
        <f t="shared" si="0"/>
      </c>
      <c r="B47" s="56"/>
      <c r="C47" s="56"/>
      <c r="D47" s="56"/>
      <c r="E47" s="56"/>
      <c r="F47" s="130"/>
      <c r="G47" s="56"/>
      <c r="H47" s="53"/>
      <c r="I47" s="56"/>
      <c r="J47" s="56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21.75">
      <c r="A48" s="57">
        <f t="shared" si="0"/>
      </c>
      <c r="B48" s="56"/>
      <c r="C48" s="56"/>
      <c r="D48" s="56"/>
      <c r="E48" s="56"/>
      <c r="F48" s="130"/>
      <c r="G48" s="56"/>
      <c r="H48" s="53"/>
      <c r="I48" s="56"/>
      <c r="J48" s="56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21.75">
      <c r="A49" s="57">
        <f t="shared" si="0"/>
      </c>
      <c r="B49" s="56"/>
      <c r="C49" s="56"/>
      <c r="D49" s="56"/>
      <c r="E49" s="56"/>
      <c r="F49" s="130"/>
      <c r="G49" s="133"/>
      <c r="H49" s="53"/>
      <c r="I49" s="56"/>
      <c r="J49" s="56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21.75">
      <c r="A50" s="57">
        <f t="shared" si="0"/>
      </c>
      <c r="B50" s="56"/>
      <c r="C50" s="56"/>
      <c r="D50" s="56"/>
      <c r="E50" s="56"/>
      <c r="F50" s="130"/>
      <c r="G50" s="56"/>
      <c r="H50" s="53"/>
      <c r="I50" s="56"/>
      <c r="J50" s="56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21.75">
      <c r="A51" s="57">
        <f t="shared" si="0"/>
      </c>
      <c r="B51" s="56"/>
      <c r="C51" s="56"/>
      <c r="D51" s="56"/>
      <c r="E51" s="56"/>
      <c r="F51" s="130"/>
      <c r="G51" s="56"/>
      <c r="H51" s="53"/>
      <c r="I51" s="56"/>
      <c r="J51" s="56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21.75">
      <c r="A52" s="57">
        <f t="shared" si="0"/>
      </c>
      <c r="B52" s="56"/>
      <c r="C52" s="56"/>
      <c r="D52" s="56"/>
      <c r="E52" s="56"/>
      <c r="F52" s="130"/>
      <c r="G52" s="56"/>
      <c r="H52" s="53"/>
      <c r="I52" s="56"/>
      <c r="J52" s="56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21.75">
      <c r="A53" s="57">
        <f t="shared" si="0"/>
      </c>
      <c r="B53" s="56"/>
      <c r="C53" s="56"/>
      <c r="D53" s="56"/>
      <c r="E53" s="56"/>
      <c r="F53" s="130"/>
      <c r="G53" s="56"/>
      <c r="H53" s="53"/>
      <c r="I53" s="56"/>
      <c r="J53" s="56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21.75">
      <c r="A54" s="57">
        <f t="shared" si="0"/>
      </c>
      <c r="B54" s="56"/>
      <c r="C54" s="56"/>
      <c r="D54" s="56"/>
      <c r="E54" s="56"/>
      <c r="F54" s="130"/>
      <c r="G54" s="56"/>
      <c r="H54" s="53"/>
      <c r="I54" s="56"/>
      <c r="J54" s="56"/>
      <c r="K54" s="57"/>
      <c r="L54" s="57"/>
      <c r="M54" s="57"/>
      <c r="N54" s="57"/>
      <c r="O54" s="57"/>
      <c r="P54" s="57"/>
      <c r="Q54" s="57"/>
      <c r="R54" s="57"/>
      <c r="S54" s="57"/>
    </row>
    <row r="55" spans="1:19" ht="21.75">
      <c r="A55" s="57">
        <f t="shared" si="0"/>
      </c>
      <c r="B55" s="56"/>
      <c r="C55" s="56"/>
      <c r="D55" s="56"/>
      <c r="E55" s="56"/>
      <c r="F55" s="130"/>
      <c r="G55" s="56"/>
      <c r="H55" s="53"/>
      <c r="I55" s="56"/>
      <c r="J55" s="56"/>
      <c r="K55" s="57"/>
      <c r="L55" s="57"/>
      <c r="M55" s="57"/>
      <c r="N55" s="57"/>
      <c r="O55" s="57"/>
      <c r="P55" s="57"/>
      <c r="Q55" s="57"/>
      <c r="R55" s="57"/>
      <c r="S55" s="57"/>
    </row>
    <row r="56" spans="1:19" ht="21.75">
      <c r="A56" s="57">
        <f t="shared" si="0"/>
      </c>
      <c r="B56" s="56"/>
      <c r="C56" s="56"/>
      <c r="D56" s="56"/>
      <c r="E56" s="56"/>
      <c r="F56" s="130"/>
      <c r="G56" s="56"/>
      <c r="H56" s="53"/>
      <c r="I56" s="56"/>
      <c r="J56" s="56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21.75">
      <c r="A57" s="57">
        <f t="shared" si="0"/>
      </c>
      <c r="B57" s="56"/>
      <c r="C57" s="56"/>
      <c r="D57" s="56"/>
      <c r="E57" s="56"/>
      <c r="F57" s="130"/>
      <c r="G57" s="56"/>
      <c r="H57" s="53"/>
      <c r="I57" s="56"/>
      <c r="J57" s="56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21.75">
      <c r="A58" s="57">
        <f t="shared" si="0"/>
      </c>
      <c r="B58" s="56"/>
      <c r="C58" s="56"/>
      <c r="D58" s="56"/>
      <c r="E58" s="56"/>
      <c r="F58" s="130"/>
      <c r="G58" s="56"/>
      <c r="H58" s="53"/>
      <c r="I58" s="56"/>
      <c r="J58" s="56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21.75">
      <c r="A59" s="57">
        <f t="shared" si="0"/>
      </c>
      <c r="B59" s="56"/>
      <c r="C59" s="56"/>
      <c r="D59" s="56"/>
      <c r="E59" s="56"/>
      <c r="F59" s="130"/>
      <c r="G59" s="56"/>
      <c r="H59" s="53"/>
      <c r="I59" s="56"/>
      <c r="J59" s="56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21.75">
      <c r="A60" s="57">
        <f t="shared" si="0"/>
      </c>
      <c r="B60" s="56"/>
      <c r="C60" s="56"/>
      <c r="D60" s="56"/>
      <c r="E60" s="56"/>
      <c r="F60" s="130"/>
      <c r="G60" s="56"/>
      <c r="H60" s="53"/>
      <c r="I60" s="56"/>
      <c r="J60" s="56"/>
      <c r="K60" s="57"/>
      <c r="L60" s="57"/>
      <c r="M60" s="57"/>
      <c r="N60" s="198"/>
      <c r="O60" s="57"/>
      <c r="P60" s="57"/>
      <c r="Q60" s="57"/>
      <c r="R60" s="57"/>
      <c r="S60" s="57"/>
    </row>
    <row r="61" spans="1:19" ht="21.75">
      <c r="A61" s="57">
        <f t="shared" si="0"/>
      </c>
      <c r="B61" s="56"/>
      <c r="C61" s="56"/>
      <c r="D61" s="56"/>
      <c r="E61" s="56"/>
      <c r="F61" s="130"/>
      <c r="G61" s="56"/>
      <c r="H61" s="53"/>
      <c r="I61" s="56"/>
      <c r="J61" s="56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21.75">
      <c r="A62" s="57">
        <f t="shared" si="0"/>
      </c>
      <c r="B62" s="56"/>
      <c r="C62" s="56"/>
      <c r="D62" s="56"/>
      <c r="E62" s="56"/>
      <c r="F62" s="130"/>
      <c r="G62" s="56"/>
      <c r="H62" s="53"/>
      <c r="I62" s="56"/>
      <c r="J62" s="56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21.75">
      <c r="A63" s="57">
        <f t="shared" si="0"/>
      </c>
      <c r="B63" s="56"/>
      <c r="C63" s="56"/>
      <c r="D63" s="56"/>
      <c r="E63" s="56"/>
      <c r="F63" s="103"/>
      <c r="G63" s="56"/>
      <c r="H63" s="53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21.75">
      <c r="A64" s="57">
        <f t="shared" si="0"/>
      </c>
      <c r="B64" s="56"/>
      <c r="C64" s="56"/>
      <c r="D64" s="56"/>
      <c r="E64" s="56"/>
      <c r="F64" s="103"/>
      <c r="G64" s="56"/>
      <c r="H64" s="53"/>
      <c r="I64" s="56"/>
      <c r="J64" s="56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21.75">
      <c r="A65" s="57">
        <f t="shared" si="0"/>
      </c>
      <c r="B65" s="56"/>
      <c r="C65" s="56"/>
      <c r="D65" s="56"/>
      <c r="E65" s="56"/>
      <c r="F65" s="103"/>
      <c r="G65" s="56"/>
      <c r="H65" s="53"/>
      <c r="I65" s="56"/>
      <c r="J65" s="56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21.75">
      <c r="A66" s="57">
        <f t="shared" si="0"/>
      </c>
      <c r="B66" s="56"/>
      <c r="C66" s="56"/>
      <c r="D66" s="56"/>
      <c r="E66" s="56"/>
      <c r="F66" s="103"/>
      <c r="G66" s="56"/>
      <c r="H66" s="53"/>
      <c r="I66" s="56"/>
      <c r="J66" s="56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21.75">
      <c r="A67" s="57">
        <f t="shared" si="0"/>
      </c>
      <c r="B67" s="56"/>
      <c r="C67" s="56"/>
      <c r="D67" s="56"/>
      <c r="E67" s="56"/>
      <c r="F67" s="56"/>
      <c r="G67" s="56"/>
      <c r="H67" s="53"/>
      <c r="I67" s="56"/>
      <c r="J67" s="56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21.75">
      <c r="A68" s="57">
        <f t="shared" si="0"/>
      </c>
      <c r="B68" s="57"/>
      <c r="C68" s="57"/>
      <c r="D68" s="57"/>
      <c r="E68" s="57"/>
      <c r="F68" s="57"/>
      <c r="G68" s="57"/>
      <c r="H68" s="10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21.75">
      <c r="A69" s="57">
        <f t="shared" si="0"/>
      </c>
      <c r="B69" s="57"/>
      <c r="C69" s="57"/>
      <c r="D69" s="57"/>
      <c r="E69" s="57"/>
      <c r="F69" s="57"/>
      <c r="G69" s="57"/>
      <c r="H69" s="10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21.75">
      <c r="A70" s="57">
        <f aca="true" t="shared" si="1" ref="A70:A115">IF(B70="","",A69+1)</f>
      </c>
      <c r="B70" s="57"/>
      <c r="C70" s="57"/>
      <c r="D70" s="57"/>
      <c r="E70" s="57"/>
      <c r="F70" s="57"/>
      <c r="G70" s="57"/>
      <c r="H70" s="10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21.75">
      <c r="A71" s="57">
        <f t="shared" si="1"/>
      </c>
      <c r="B71" s="57"/>
      <c r="C71" s="57"/>
      <c r="D71" s="57"/>
      <c r="E71" s="57"/>
      <c r="F71" s="57"/>
      <c r="G71" s="57"/>
      <c r="H71" s="10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21.75">
      <c r="A72" s="57">
        <f t="shared" si="1"/>
      </c>
      <c r="B72" s="57"/>
      <c r="C72" s="57"/>
      <c r="D72" s="57"/>
      <c r="E72" s="57"/>
      <c r="F72" s="57"/>
      <c r="G72" s="57"/>
      <c r="H72" s="10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21.75">
      <c r="A73" s="57">
        <f t="shared" si="1"/>
      </c>
      <c r="B73" s="57"/>
      <c r="C73" s="57"/>
      <c r="D73" s="57"/>
      <c r="E73" s="57"/>
      <c r="F73" s="57"/>
      <c r="G73" s="57"/>
      <c r="H73" s="10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21.75">
      <c r="A74" s="57">
        <f t="shared" si="1"/>
      </c>
      <c r="B74" s="57"/>
      <c r="C74" s="57"/>
      <c r="D74" s="57"/>
      <c r="E74" s="57"/>
      <c r="F74" s="57"/>
      <c r="G74" s="57"/>
      <c r="H74" s="10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21.75">
      <c r="A75" s="57">
        <f t="shared" si="1"/>
      </c>
      <c r="B75" s="57"/>
      <c r="C75" s="57"/>
      <c r="D75" s="57"/>
      <c r="E75" s="57"/>
      <c r="F75" s="57"/>
      <c r="G75" s="57"/>
      <c r="H75" s="10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21.75">
      <c r="A76" s="57">
        <f t="shared" si="1"/>
      </c>
      <c r="B76" s="57"/>
      <c r="C76" s="57"/>
      <c r="D76" s="57"/>
      <c r="E76" s="57"/>
      <c r="F76" s="57"/>
      <c r="G76" s="57"/>
      <c r="H76" s="10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21.75">
      <c r="A77" s="57">
        <f t="shared" si="1"/>
      </c>
      <c r="B77" s="57"/>
      <c r="C77" s="57"/>
      <c r="D77" s="57"/>
      <c r="E77" s="57"/>
      <c r="F77" s="57"/>
      <c r="G77" s="57"/>
      <c r="H77" s="10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21.75">
      <c r="A78" s="57">
        <f t="shared" si="1"/>
      </c>
      <c r="B78" s="57"/>
      <c r="C78" s="57"/>
      <c r="D78" s="57"/>
      <c r="E78" s="57"/>
      <c r="F78" s="57"/>
      <c r="G78" s="57"/>
      <c r="H78" s="10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21.75">
      <c r="A79" s="57">
        <f t="shared" si="1"/>
      </c>
      <c r="B79" s="57"/>
      <c r="C79" s="57"/>
      <c r="D79" s="57"/>
      <c r="E79" s="57"/>
      <c r="F79" s="57"/>
      <c r="G79" s="57"/>
      <c r="H79" s="10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21.75">
      <c r="A80" s="57">
        <f t="shared" si="1"/>
      </c>
      <c r="B80" s="57"/>
      <c r="C80" s="57"/>
      <c r="D80" s="57"/>
      <c r="E80" s="57"/>
      <c r="F80" s="57"/>
      <c r="G80" s="57"/>
      <c r="H80" s="10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21.75">
      <c r="A81" s="57">
        <f t="shared" si="1"/>
      </c>
      <c r="B81" s="57"/>
      <c r="C81" s="57"/>
      <c r="D81" s="57"/>
      <c r="E81" s="57"/>
      <c r="F81" s="57"/>
      <c r="G81" s="57"/>
      <c r="H81" s="10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21.75">
      <c r="A82" s="57">
        <f t="shared" si="1"/>
      </c>
      <c r="B82" s="57"/>
      <c r="C82" s="57"/>
      <c r="D82" s="57"/>
      <c r="E82" s="57"/>
      <c r="F82" s="57"/>
      <c r="G82" s="57"/>
      <c r="H82" s="10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21.75">
      <c r="A83" s="57">
        <f t="shared" si="1"/>
      </c>
      <c r="B83" s="57"/>
      <c r="C83" s="57"/>
      <c r="D83" s="57"/>
      <c r="E83" s="57"/>
      <c r="F83" s="57"/>
      <c r="G83" s="57"/>
      <c r="H83" s="10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21.75">
      <c r="A84" s="57">
        <f t="shared" si="1"/>
      </c>
      <c r="B84" s="57"/>
      <c r="C84" s="57"/>
      <c r="D84" s="57"/>
      <c r="E84" s="57"/>
      <c r="F84" s="57"/>
      <c r="G84" s="57"/>
      <c r="H84" s="10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21.75">
      <c r="A85" s="57">
        <f t="shared" si="1"/>
      </c>
      <c r="B85" s="57"/>
      <c r="C85" s="57"/>
      <c r="D85" s="57"/>
      <c r="E85" s="57"/>
      <c r="F85" s="57"/>
      <c r="G85" s="57"/>
      <c r="H85" s="10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21.75">
      <c r="A86" s="57">
        <f t="shared" si="1"/>
      </c>
      <c r="B86" s="57"/>
      <c r="C86" s="57"/>
      <c r="D86" s="57"/>
      <c r="E86" s="57"/>
      <c r="F86" s="57"/>
      <c r="G86" s="57"/>
      <c r="H86" s="10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21.75">
      <c r="A87" s="57">
        <f t="shared" si="1"/>
      </c>
      <c r="B87" s="57"/>
      <c r="C87" s="57"/>
      <c r="D87" s="57"/>
      <c r="E87" s="57"/>
      <c r="F87" s="57"/>
      <c r="G87" s="57"/>
      <c r="H87" s="10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21.75">
      <c r="A88" s="57">
        <f t="shared" si="1"/>
      </c>
      <c r="B88" s="57"/>
      <c r="C88" s="57"/>
      <c r="D88" s="57"/>
      <c r="E88" s="57"/>
      <c r="F88" s="57"/>
      <c r="G88" s="57"/>
      <c r="H88" s="10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21.75">
      <c r="A89" s="57">
        <f t="shared" si="1"/>
      </c>
      <c r="B89" s="57"/>
      <c r="C89" s="57"/>
      <c r="D89" s="57"/>
      <c r="E89" s="57"/>
      <c r="F89" s="57"/>
      <c r="G89" s="57"/>
      <c r="H89" s="10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21.75">
      <c r="A90" s="57">
        <f t="shared" si="1"/>
      </c>
      <c r="B90" s="57"/>
      <c r="C90" s="57"/>
      <c r="D90" s="57"/>
      <c r="E90" s="57"/>
      <c r="F90" s="57"/>
      <c r="G90" s="57"/>
      <c r="H90" s="10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21.75">
      <c r="A91" s="57">
        <f t="shared" si="1"/>
      </c>
      <c r="B91" s="57"/>
      <c r="C91" s="57"/>
      <c r="D91" s="57"/>
      <c r="E91" s="57"/>
      <c r="F91" s="57"/>
      <c r="G91" s="57"/>
      <c r="H91" s="10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21.75">
      <c r="A92" s="57">
        <f t="shared" si="1"/>
      </c>
      <c r="B92" s="57"/>
      <c r="C92" s="57"/>
      <c r="D92" s="57"/>
      <c r="E92" s="57"/>
      <c r="F92" s="57"/>
      <c r="G92" s="57"/>
      <c r="H92" s="10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21.75">
      <c r="A93" s="57">
        <f t="shared" si="1"/>
      </c>
      <c r="B93" s="57"/>
      <c r="C93" s="57"/>
      <c r="D93" s="57"/>
      <c r="E93" s="57"/>
      <c r="F93" s="57"/>
      <c r="G93" s="57"/>
      <c r="H93" s="10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21.75">
      <c r="A94" s="57">
        <f t="shared" si="1"/>
      </c>
      <c r="B94" s="57"/>
      <c r="C94" s="57"/>
      <c r="D94" s="57"/>
      <c r="E94" s="57"/>
      <c r="F94" s="57"/>
      <c r="G94" s="57"/>
      <c r="H94" s="10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21.75">
      <c r="A95" s="57">
        <f t="shared" si="1"/>
      </c>
      <c r="B95" s="57"/>
      <c r="C95" s="57"/>
      <c r="D95" s="57"/>
      <c r="E95" s="57"/>
      <c r="F95" s="57"/>
      <c r="G95" s="57"/>
      <c r="H95" s="10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21.75">
      <c r="A96" s="57">
        <f t="shared" si="1"/>
      </c>
      <c r="B96" s="57"/>
      <c r="C96" s="57"/>
      <c r="D96" s="57"/>
      <c r="E96" s="57"/>
      <c r="F96" s="57"/>
      <c r="G96" s="57"/>
      <c r="H96" s="10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21.75">
      <c r="A97" s="57">
        <f t="shared" si="1"/>
      </c>
      <c r="B97" s="57"/>
      <c r="C97" s="57"/>
      <c r="D97" s="57"/>
      <c r="E97" s="57"/>
      <c r="F97" s="57"/>
      <c r="G97" s="57"/>
      <c r="H97" s="10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21.75">
      <c r="A98" s="57">
        <f t="shared" si="1"/>
      </c>
      <c r="B98" s="57"/>
      <c r="C98" s="57"/>
      <c r="D98" s="57"/>
      <c r="E98" s="57"/>
      <c r="F98" s="57"/>
      <c r="G98" s="57"/>
      <c r="H98" s="10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21.75">
      <c r="A99" s="57">
        <f t="shared" si="1"/>
      </c>
      <c r="B99" s="57"/>
      <c r="C99" s="57"/>
      <c r="D99" s="57"/>
      <c r="E99" s="57"/>
      <c r="F99" s="57"/>
      <c r="G99" s="57"/>
      <c r="H99" s="10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21.75">
      <c r="A100" s="57">
        <f t="shared" si="1"/>
      </c>
      <c r="B100" s="57"/>
      <c r="C100" s="57"/>
      <c r="D100" s="57"/>
      <c r="E100" s="57"/>
      <c r="F100" s="57"/>
      <c r="G100" s="57"/>
      <c r="H100" s="10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9" ht="21.75">
      <c r="A101" s="57">
        <f t="shared" si="1"/>
      </c>
      <c r="B101" s="102"/>
      <c r="C101" s="102"/>
      <c r="D101" s="102"/>
      <c r="E101" s="102"/>
      <c r="F101" s="102"/>
      <c r="G101" s="102"/>
      <c r="H101" s="129"/>
      <c r="I101" s="102"/>
    </row>
    <row r="102" spans="1:9" ht="21.75">
      <c r="A102" s="57">
        <f t="shared" si="1"/>
      </c>
      <c r="B102" s="2"/>
      <c r="C102" s="2"/>
      <c r="D102" s="2"/>
      <c r="E102" s="2"/>
      <c r="F102" s="2"/>
      <c r="G102" s="2"/>
      <c r="H102" s="3"/>
      <c r="I102" s="2"/>
    </row>
    <row r="103" spans="1:9" ht="21.75">
      <c r="A103" s="57">
        <f t="shared" si="1"/>
      </c>
      <c r="B103" s="2"/>
      <c r="C103" s="2"/>
      <c r="D103" s="2"/>
      <c r="E103" s="2"/>
      <c r="F103" s="2"/>
      <c r="G103" s="2"/>
      <c r="H103" s="3"/>
      <c r="I103" s="2"/>
    </row>
    <row r="104" spans="1:9" ht="21.75">
      <c r="A104" s="57">
        <f t="shared" si="1"/>
      </c>
      <c r="B104" s="2"/>
      <c r="C104" s="2"/>
      <c r="D104" s="2"/>
      <c r="E104" s="2"/>
      <c r="F104" s="2"/>
      <c r="G104" s="2"/>
      <c r="H104" s="3"/>
      <c r="I104" s="2"/>
    </row>
    <row r="105" spans="1:9" ht="21.75">
      <c r="A105" s="57">
        <f t="shared" si="1"/>
      </c>
      <c r="B105" s="2"/>
      <c r="C105" s="2"/>
      <c r="D105" s="2"/>
      <c r="E105" s="2"/>
      <c r="F105" s="2"/>
      <c r="G105" s="2"/>
      <c r="H105" s="3"/>
      <c r="I105" s="2"/>
    </row>
    <row r="106" spans="1:9" ht="21.75">
      <c r="A106" s="57">
        <f t="shared" si="1"/>
      </c>
      <c r="B106" s="2"/>
      <c r="C106" s="2"/>
      <c r="D106" s="2"/>
      <c r="E106" s="2"/>
      <c r="F106" s="2"/>
      <c r="G106" s="2"/>
      <c r="H106" s="3"/>
      <c r="I106" s="2"/>
    </row>
    <row r="107" spans="1:9" ht="21.75">
      <c r="A107" s="57">
        <f t="shared" si="1"/>
      </c>
      <c r="B107" s="2"/>
      <c r="C107" s="2"/>
      <c r="D107" s="2"/>
      <c r="E107" s="2"/>
      <c r="F107" s="2"/>
      <c r="G107" s="2"/>
      <c r="H107" s="3"/>
      <c r="I107" s="2"/>
    </row>
    <row r="108" spans="1:9" ht="21.75">
      <c r="A108" s="57">
        <f t="shared" si="1"/>
      </c>
      <c r="B108" s="2"/>
      <c r="C108" s="2"/>
      <c r="D108" s="2"/>
      <c r="E108" s="2"/>
      <c r="F108" s="2"/>
      <c r="G108" s="2"/>
      <c r="H108" s="3"/>
      <c r="I108" s="2"/>
    </row>
    <row r="109" spans="1:9" ht="21.75">
      <c r="A109" s="57">
        <f t="shared" si="1"/>
      </c>
      <c r="B109" s="2"/>
      <c r="C109" s="2"/>
      <c r="D109" s="2"/>
      <c r="E109" s="2"/>
      <c r="F109" s="2"/>
      <c r="G109" s="2"/>
      <c r="H109" s="3"/>
      <c r="I109" s="2"/>
    </row>
    <row r="110" spans="1:9" ht="21.75">
      <c r="A110" s="57">
        <f t="shared" si="1"/>
      </c>
      <c r="B110" s="2"/>
      <c r="C110" s="2"/>
      <c r="D110" s="2"/>
      <c r="E110" s="2"/>
      <c r="F110" s="2"/>
      <c r="G110" s="2"/>
      <c r="H110" s="3"/>
      <c r="I110" s="2"/>
    </row>
    <row r="111" spans="1:9" ht="21.75">
      <c r="A111" s="57">
        <f t="shared" si="1"/>
      </c>
      <c r="B111" s="2"/>
      <c r="C111" s="2"/>
      <c r="D111" s="2"/>
      <c r="E111" s="2"/>
      <c r="F111" s="2"/>
      <c r="G111" s="2"/>
      <c r="H111" s="3"/>
      <c r="I111" s="2"/>
    </row>
    <row r="112" spans="1:9" ht="21.75">
      <c r="A112" s="57">
        <f t="shared" si="1"/>
      </c>
      <c r="B112" s="2"/>
      <c r="C112" s="2"/>
      <c r="D112" s="2"/>
      <c r="E112" s="2"/>
      <c r="F112" s="2"/>
      <c r="G112" s="2"/>
      <c r="H112" s="3"/>
      <c r="I112" s="2"/>
    </row>
    <row r="113" spans="1:9" ht="21.75">
      <c r="A113" s="57">
        <f t="shared" si="1"/>
      </c>
      <c r="B113" s="2"/>
      <c r="C113" s="2"/>
      <c r="D113" s="2"/>
      <c r="E113" s="2"/>
      <c r="F113" s="2"/>
      <c r="G113" s="2"/>
      <c r="H113" s="3"/>
      <c r="I113" s="2"/>
    </row>
    <row r="114" spans="1:9" ht="21.75">
      <c r="A114" s="57">
        <f t="shared" si="1"/>
      </c>
      <c r="B114" s="2"/>
      <c r="C114" s="2"/>
      <c r="D114" s="2"/>
      <c r="E114" s="2"/>
      <c r="F114" s="2"/>
      <c r="G114" s="2"/>
      <c r="H114" s="3"/>
      <c r="I114" s="2"/>
    </row>
    <row r="115" spans="1:9" ht="21.75">
      <c r="A115" s="57">
        <f t="shared" si="1"/>
      </c>
      <c r="B115" s="2"/>
      <c r="C115" s="2"/>
      <c r="D115" s="2"/>
      <c r="E115" s="2"/>
      <c r="F115" s="2"/>
      <c r="G115" s="2"/>
      <c r="H115" s="3"/>
      <c r="I115" s="2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Y116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21.75"/>
  <cols>
    <col min="1" max="1" width="6.8515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113</v>
      </c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57">
        <f>IF(B4="","",1)</f>
        <v>1</v>
      </c>
      <c r="B4" s="56" t="s">
        <v>186</v>
      </c>
      <c r="C4" s="56">
        <v>30</v>
      </c>
      <c r="D4" s="56" t="s">
        <v>187</v>
      </c>
      <c r="E4" s="56" t="s">
        <v>30</v>
      </c>
      <c r="F4" s="105" t="s">
        <v>188</v>
      </c>
      <c r="G4" s="56" t="s">
        <v>61</v>
      </c>
      <c r="H4" s="53">
        <v>2800</v>
      </c>
      <c r="I4" s="56" t="s">
        <v>93</v>
      </c>
      <c r="J4" s="56" t="s">
        <v>189</v>
      </c>
      <c r="K4" s="57"/>
      <c r="L4" s="57"/>
      <c r="M4" s="57"/>
      <c r="N4" s="57"/>
      <c r="O4" s="57"/>
      <c r="P4" s="57"/>
      <c r="Q4" s="57"/>
      <c r="R4" s="57"/>
      <c r="S4" s="57"/>
    </row>
    <row r="5" spans="1:19" ht="21.75">
      <c r="A5" s="57">
        <f>IF(B5="","",A4+1)</f>
        <v>2</v>
      </c>
      <c r="B5" s="56" t="s">
        <v>194</v>
      </c>
      <c r="C5" s="56">
        <v>21</v>
      </c>
      <c r="D5" s="56" t="s">
        <v>195</v>
      </c>
      <c r="E5" s="56" t="s">
        <v>30</v>
      </c>
      <c r="F5" s="105" t="s">
        <v>192</v>
      </c>
      <c r="G5" s="56" t="s">
        <v>60</v>
      </c>
      <c r="H5" s="53">
        <v>2530</v>
      </c>
      <c r="I5" s="56" t="s">
        <v>196</v>
      </c>
      <c r="J5" s="56" t="s">
        <v>197</v>
      </c>
      <c r="K5" s="57"/>
      <c r="L5" s="57"/>
      <c r="M5" s="57"/>
      <c r="N5" s="57"/>
      <c r="O5" s="57"/>
      <c r="P5" s="57"/>
      <c r="Q5" s="57"/>
      <c r="R5" s="57"/>
      <c r="S5" s="57"/>
    </row>
    <row r="6" spans="1:19" ht="21.75">
      <c r="A6" s="57">
        <f aca="true" t="shared" si="0" ref="A6:A69">IF(B6="","",A5+1)</f>
        <v>3</v>
      </c>
      <c r="B6" s="56" t="s">
        <v>198</v>
      </c>
      <c r="C6" s="56">
        <v>21</v>
      </c>
      <c r="D6" s="56" t="s">
        <v>199</v>
      </c>
      <c r="E6" s="56" t="s">
        <v>30</v>
      </c>
      <c r="F6" s="105" t="s">
        <v>192</v>
      </c>
      <c r="G6" s="56" t="s">
        <v>60</v>
      </c>
      <c r="H6" s="53">
        <v>3170</v>
      </c>
      <c r="I6" s="56" t="s">
        <v>88</v>
      </c>
      <c r="J6" s="56" t="s">
        <v>200</v>
      </c>
      <c r="K6" s="57"/>
      <c r="L6" s="57"/>
      <c r="M6" s="57"/>
      <c r="N6" s="57"/>
      <c r="O6" s="57"/>
      <c r="P6" s="57"/>
      <c r="Q6" s="57"/>
      <c r="R6" s="57"/>
      <c r="S6" s="57"/>
    </row>
    <row r="7" spans="1:19" ht="21.75">
      <c r="A7" s="57">
        <f t="shared" si="0"/>
        <v>4</v>
      </c>
      <c r="B7" s="56" t="s">
        <v>225</v>
      </c>
      <c r="C7" s="56">
        <v>22</v>
      </c>
      <c r="D7" s="56" t="s">
        <v>226</v>
      </c>
      <c r="E7" s="56" t="s">
        <v>30</v>
      </c>
      <c r="F7" s="105" t="s">
        <v>227</v>
      </c>
      <c r="G7" s="56" t="s">
        <v>60</v>
      </c>
      <c r="H7" s="53">
        <v>4030</v>
      </c>
      <c r="I7" s="56" t="s">
        <v>0</v>
      </c>
      <c r="J7" s="56" t="s">
        <v>228</v>
      </c>
      <c r="K7" s="57"/>
      <c r="L7" s="57"/>
      <c r="M7" s="57"/>
      <c r="N7" s="57"/>
      <c r="O7" s="57"/>
      <c r="P7" s="57"/>
      <c r="Q7" s="57"/>
      <c r="R7" s="57"/>
      <c r="S7" s="57"/>
    </row>
    <row r="8" spans="1:19" ht="21.75">
      <c r="A8" s="57">
        <f t="shared" si="0"/>
        <v>5</v>
      </c>
      <c r="B8" s="56" t="s">
        <v>287</v>
      </c>
      <c r="C8" s="56">
        <v>30</v>
      </c>
      <c r="D8" s="56" t="s">
        <v>288</v>
      </c>
      <c r="E8" s="56" t="s">
        <v>30</v>
      </c>
      <c r="F8" s="105" t="s">
        <v>289</v>
      </c>
      <c r="G8" s="56" t="s">
        <v>60</v>
      </c>
      <c r="H8" s="53">
        <v>2680</v>
      </c>
      <c r="I8" s="56" t="s">
        <v>88</v>
      </c>
      <c r="J8" s="56" t="s">
        <v>290</v>
      </c>
      <c r="K8" s="57"/>
      <c r="L8" s="57"/>
      <c r="M8" s="57"/>
      <c r="N8" s="57"/>
      <c r="O8" s="57"/>
      <c r="P8" s="57"/>
      <c r="Q8" s="57"/>
      <c r="R8" s="57"/>
      <c r="S8" s="57"/>
    </row>
    <row r="9" spans="1:19" ht="21.75">
      <c r="A9" s="57">
        <f t="shared" si="0"/>
        <v>6</v>
      </c>
      <c r="B9" s="56" t="s">
        <v>330</v>
      </c>
      <c r="C9" s="56">
        <v>17</v>
      </c>
      <c r="D9" s="56" t="s">
        <v>331</v>
      </c>
      <c r="E9" s="56" t="s">
        <v>30</v>
      </c>
      <c r="F9" s="105" t="s">
        <v>328</v>
      </c>
      <c r="G9" s="56" t="s">
        <v>61</v>
      </c>
      <c r="H9" s="53">
        <v>2680</v>
      </c>
      <c r="I9" s="56" t="s">
        <v>88</v>
      </c>
      <c r="J9" s="56" t="s">
        <v>332</v>
      </c>
      <c r="K9" s="57"/>
      <c r="L9" s="57"/>
      <c r="M9" s="57"/>
      <c r="N9" s="57"/>
      <c r="O9" s="57"/>
      <c r="P9" s="57"/>
      <c r="Q9" s="57"/>
      <c r="R9" s="57"/>
      <c r="S9" s="57"/>
    </row>
    <row r="10" spans="1:19" ht="21.75">
      <c r="A10" s="57">
        <f t="shared" si="0"/>
        <v>7</v>
      </c>
      <c r="B10" s="56" t="s">
        <v>402</v>
      </c>
      <c r="C10" s="56">
        <v>25</v>
      </c>
      <c r="D10" s="56" t="s">
        <v>403</v>
      </c>
      <c r="E10" s="56" t="s">
        <v>30</v>
      </c>
      <c r="F10" s="105" t="s">
        <v>404</v>
      </c>
      <c r="G10" s="56" t="s">
        <v>60</v>
      </c>
      <c r="H10" s="53">
        <v>2740</v>
      </c>
      <c r="I10" s="56" t="s">
        <v>405</v>
      </c>
      <c r="J10" s="56" t="s">
        <v>406</v>
      </c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21.75">
      <c r="A11" s="57">
        <f t="shared" si="0"/>
        <v>8</v>
      </c>
      <c r="B11" s="56" t="s">
        <v>469</v>
      </c>
      <c r="C11" s="56">
        <v>25</v>
      </c>
      <c r="D11" s="56" t="s">
        <v>470</v>
      </c>
      <c r="E11" s="56" t="s">
        <v>30</v>
      </c>
      <c r="F11" s="105" t="s">
        <v>456</v>
      </c>
      <c r="G11" s="56" t="s">
        <v>60</v>
      </c>
      <c r="H11" s="53">
        <v>2520</v>
      </c>
      <c r="I11" s="56" t="s">
        <v>95</v>
      </c>
      <c r="J11" s="56" t="s">
        <v>471</v>
      </c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21.75">
      <c r="A12" s="57">
        <f t="shared" si="0"/>
        <v>9</v>
      </c>
      <c r="B12" s="56" t="s">
        <v>506</v>
      </c>
      <c r="C12" s="56">
        <v>32</v>
      </c>
      <c r="D12" s="56" t="s">
        <v>507</v>
      </c>
      <c r="E12" s="56" t="s">
        <v>30</v>
      </c>
      <c r="F12" s="105" t="s">
        <v>504</v>
      </c>
      <c r="G12" s="56" t="s">
        <v>61</v>
      </c>
      <c r="H12" s="53">
        <v>3650</v>
      </c>
      <c r="I12" s="56" t="s">
        <v>45</v>
      </c>
      <c r="J12" s="56" t="s">
        <v>508</v>
      </c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21.75">
      <c r="A13" s="57">
        <f t="shared" si="0"/>
        <v>10</v>
      </c>
      <c r="B13" s="56" t="s">
        <v>555</v>
      </c>
      <c r="C13" s="132">
        <v>40186</v>
      </c>
      <c r="D13" s="56" t="s">
        <v>556</v>
      </c>
      <c r="E13" s="56" t="s">
        <v>30</v>
      </c>
      <c r="F13" s="105" t="s">
        <v>553</v>
      </c>
      <c r="G13" s="56" t="s">
        <v>61</v>
      </c>
      <c r="H13" s="53">
        <v>2720</v>
      </c>
      <c r="I13" s="56" t="s">
        <v>543</v>
      </c>
      <c r="J13" s="56" t="s">
        <v>557</v>
      </c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21.75">
      <c r="A14" s="57">
        <f t="shared" si="0"/>
        <v>11</v>
      </c>
      <c r="B14" s="57" t="s">
        <v>571</v>
      </c>
      <c r="C14" s="57">
        <v>21</v>
      </c>
      <c r="D14" s="57" t="s">
        <v>572</v>
      </c>
      <c r="E14" s="57" t="s">
        <v>30</v>
      </c>
      <c r="F14" s="137" t="s">
        <v>563</v>
      </c>
      <c r="G14" s="57" t="s">
        <v>61</v>
      </c>
      <c r="H14" s="107">
        <v>3200</v>
      </c>
      <c r="I14" s="57" t="s">
        <v>88</v>
      </c>
      <c r="J14" s="57" t="s">
        <v>573</v>
      </c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21.75">
      <c r="A15" s="57">
        <f t="shared" si="0"/>
        <v>12</v>
      </c>
      <c r="B15" s="57" t="s">
        <v>606</v>
      </c>
      <c r="C15" s="57">
        <v>42</v>
      </c>
      <c r="D15" s="57" t="s">
        <v>607</v>
      </c>
      <c r="E15" s="57" t="s">
        <v>30</v>
      </c>
      <c r="F15" s="137" t="s">
        <v>608</v>
      </c>
      <c r="G15" s="57" t="s">
        <v>61</v>
      </c>
      <c r="H15" s="107">
        <v>1440</v>
      </c>
      <c r="I15" s="57" t="s">
        <v>609</v>
      </c>
      <c r="J15" s="57" t="s">
        <v>610</v>
      </c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21.75">
      <c r="A16" s="57">
        <f t="shared" si="0"/>
        <v>13</v>
      </c>
      <c r="B16" s="56" t="s">
        <v>641</v>
      </c>
      <c r="C16" s="56">
        <v>19</v>
      </c>
      <c r="D16" s="56" t="s">
        <v>642</v>
      </c>
      <c r="E16" s="56" t="s">
        <v>30</v>
      </c>
      <c r="F16" s="104" t="s">
        <v>643</v>
      </c>
      <c r="G16" s="56" t="s">
        <v>60</v>
      </c>
      <c r="H16" s="53">
        <v>3080</v>
      </c>
      <c r="I16" s="56" t="s">
        <v>88</v>
      </c>
      <c r="J16" s="56" t="s">
        <v>644</v>
      </c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21.75">
      <c r="A17" s="57">
        <f t="shared" si="0"/>
        <v>14</v>
      </c>
      <c r="B17" s="56" t="s">
        <v>656</v>
      </c>
      <c r="C17" s="56">
        <v>34</v>
      </c>
      <c r="D17" s="56" t="s">
        <v>657</v>
      </c>
      <c r="E17" s="56" t="s">
        <v>30</v>
      </c>
      <c r="F17" s="104" t="s">
        <v>658</v>
      </c>
      <c r="G17" s="56" t="s">
        <v>61</v>
      </c>
      <c r="H17" s="53">
        <v>2850</v>
      </c>
      <c r="I17" s="56" t="s">
        <v>95</v>
      </c>
      <c r="J17" s="56" t="s">
        <v>659</v>
      </c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21.75">
      <c r="A18" s="57">
        <f t="shared" si="0"/>
      </c>
      <c r="B18" s="56"/>
      <c r="C18" s="56"/>
      <c r="D18" s="56"/>
      <c r="E18" s="56"/>
      <c r="F18" s="104"/>
      <c r="G18" s="56"/>
      <c r="H18" s="53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21.75">
      <c r="A19" s="57">
        <f t="shared" si="0"/>
      </c>
      <c r="B19" s="56"/>
      <c r="C19" s="56"/>
      <c r="D19" s="56"/>
      <c r="E19" s="56"/>
      <c r="F19" s="104"/>
      <c r="G19" s="56"/>
      <c r="H19" s="53"/>
      <c r="I19" s="56"/>
      <c r="J19" s="56"/>
      <c r="K19" s="56"/>
      <c r="L19" s="57"/>
      <c r="M19" s="57"/>
      <c r="N19" s="57"/>
      <c r="O19" s="57"/>
      <c r="P19" s="57"/>
      <c r="Q19" s="57"/>
      <c r="R19" s="57"/>
      <c r="S19" s="57"/>
    </row>
    <row r="20" spans="1:19" ht="21.75">
      <c r="A20" s="57">
        <f t="shared" si="0"/>
      </c>
      <c r="B20" s="56"/>
      <c r="C20" s="56"/>
      <c r="D20" s="56"/>
      <c r="E20" s="56"/>
      <c r="F20" s="104"/>
      <c r="G20" s="56"/>
      <c r="H20" s="53"/>
      <c r="I20" s="56"/>
      <c r="J20" s="56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21.75">
      <c r="A21" s="57">
        <f t="shared" si="0"/>
      </c>
      <c r="B21" s="56"/>
      <c r="C21" s="56"/>
      <c r="D21" s="56"/>
      <c r="E21" s="56"/>
      <c r="F21" s="104"/>
      <c r="G21" s="56"/>
      <c r="H21" s="53"/>
      <c r="I21" s="56"/>
      <c r="J21" s="56"/>
      <c r="K21" s="57"/>
      <c r="L21" s="57"/>
      <c r="M21" s="56"/>
      <c r="N21" s="57"/>
      <c r="O21" s="57">
        <v>2</v>
      </c>
      <c r="P21" s="57"/>
      <c r="Q21" s="57"/>
      <c r="R21" s="57"/>
      <c r="S21" s="57"/>
    </row>
    <row r="22" spans="1:19" ht="21.75">
      <c r="A22" s="57">
        <f t="shared" si="0"/>
      </c>
      <c r="B22" s="56"/>
      <c r="C22" s="56"/>
      <c r="D22" s="56"/>
      <c r="E22" s="56"/>
      <c r="F22" s="104"/>
      <c r="G22" s="56"/>
      <c r="H22" s="53"/>
      <c r="I22" s="56"/>
      <c r="J22" s="56"/>
      <c r="K22" s="57"/>
      <c r="L22" s="57"/>
      <c r="M22" s="56"/>
      <c r="N22" s="57"/>
      <c r="O22" s="57"/>
      <c r="P22" s="57"/>
      <c r="Q22" s="57"/>
      <c r="R22" s="57"/>
      <c r="S22" s="57"/>
    </row>
    <row r="23" spans="1:19" ht="21.75">
      <c r="A23" s="57">
        <f t="shared" si="0"/>
      </c>
      <c r="B23" s="57"/>
      <c r="C23" s="57"/>
      <c r="D23" s="57"/>
      <c r="E23" s="57"/>
      <c r="F23" s="106"/>
      <c r="G23" s="57"/>
      <c r="H23" s="10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8" customFormat="1" ht="21.75">
      <c r="A24" s="57">
        <f t="shared" si="0"/>
      </c>
      <c r="B24" s="76"/>
      <c r="C24" s="76"/>
      <c r="D24" s="76"/>
      <c r="E24" s="76"/>
      <c r="F24" s="134"/>
      <c r="G24" s="76"/>
      <c r="H24" s="131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21.75">
      <c r="A25" s="57">
        <f t="shared" si="0"/>
      </c>
      <c r="B25" s="56"/>
      <c r="C25" s="56"/>
      <c r="D25" s="56"/>
      <c r="E25" s="56"/>
      <c r="F25" s="104"/>
      <c r="G25" s="56"/>
      <c r="H25" s="53"/>
      <c r="I25" s="56"/>
      <c r="J25" s="56"/>
      <c r="K25" s="57"/>
      <c r="L25" s="57"/>
      <c r="M25" s="56"/>
      <c r="N25" s="57"/>
      <c r="O25" s="57"/>
      <c r="P25" s="57"/>
      <c r="Q25" s="57"/>
      <c r="R25" s="57"/>
      <c r="S25" s="57"/>
    </row>
    <row r="26" spans="1:19" ht="21.75">
      <c r="A26" s="57">
        <f t="shared" si="0"/>
      </c>
      <c r="B26" s="56"/>
      <c r="C26" s="56"/>
      <c r="D26" s="56"/>
      <c r="E26" s="56"/>
      <c r="F26" s="104"/>
      <c r="G26" s="56"/>
      <c r="H26" s="53"/>
      <c r="I26" s="56"/>
      <c r="J26" s="56"/>
      <c r="K26" s="57"/>
      <c r="L26" s="57"/>
      <c r="M26" s="56"/>
      <c r="N26" s="57"/>
      <c r="O26" s="57"/>
      <c r="P26" s="57"/>
      <c r="Q26" s="57"/>
      <c r="R26" s="57"/>
      <c r="S26" s="57"/>
    </row>
    <row r="27" spans="1:19" ht="21.75">
      <c r="A27" s="57">
        <f t="shared" si="0"/>
      </c>
      <c r="B27" s="56"/>
      <c r="C27" s="56"/>
      <c r="D27" s="56"/>
      <c r="E27" s="56"/>
      <c r="F27" s="104"/>
      <c r="G27" s="56"/>
      <c r="H27" s="53"/>
      <c r="I27" s="56"/>
      <c r="J27" s="56"/>
      <c r="K27" s="57"/>
      <c r="L27" s="57"/>
      <c r="M27" s="56"/>
      <c r="N27" s="57"/>
      <c r="O27" s="57"/>
      <c r="P27" s="57"/>
      <c r="Q27" s="57"/>
      <c r="R27" s="57"/>
      <c r="S27" s="57"/>
    </row>
    <row r="28" spans="1:19" ht="21.75">
      <c r="A28" s="57">
        <f t="shared" si="0"/>
      </c>
      <c r="B28" s="56"/>
      <c r="C28" s="56"/>
      <c r="D28" s="56"/>
      <c r="E28" s="56"/>
      <c r="F28" s="104"/>
      <c r="G28" s="56"/>
      <c r="H28" s="53"/>
      <c r="I28" s="56"/>
      <c r="J28" s="56"/>
      <c r="K28" s="57"/>
      <c r="L28" s="57"/>
      <c r="M28" s="56"/>
      <c r="N28" s="57"/>
      <c r="O28" s="57"/>
      <c r="P28" s="57"/>
      <c r="Q28" s="57"/>
      <c r="R28" s="57"/>
      <c r="S28" s="57"/>
    </row>
    <row r="29" spans="1:19" ht="21.75">
      <c r="A29" s="57">
        <f t="shared" si="0"/>
      </c>
      <c r="B29" s="56"/>
      <c r="C29" s="56"/>
      <c r="D29" s="56"/>
      <c r="E29" s="56"/>
      <c r="F29" s="104"/>
      <c r="G29" s="56"/>
      <c r="H29" s="53"/>
      <c r="I29" s="56"/>
      <c r="J29" s="56"/>
      <c r="K29" s="57"/>
      <c r="L29" s="57"/>
      <c r="M29" s="56"/>
      <c r="N29" s="57"/>
      <c r="O29" s="57"/>
      <c r="P29" s="57"/>
      <c r="Q29" s="57"/>
      <c r="R29" s="57"/>
      <c r="S29" s="57"/>
    </row>
    <row r="30" spans="1:19" ht="21.75">
      <c r="A30" s="57">
        <f t="shared" si="0"/>
      </c>
      <c r="B30" s="56"/>
      <c r="C30" s="104"/>
      <c r="D30" s="56"/>
      <c r="E30" s="56"/>
      <c r="F30" s="104"/>
      <c r="G30" s="56"/>
      <c r="H30" s="53"/>
      <c r="I30" s="56"/>
      <c r="J30" s="56"/>
      <c r="K30" s="57"/>
      <c r="L30" s="57"/>
      <c r="M30" s="56"/>
      <c r="N30" s="57"/>
      <c r="O30" s="57"/>
      <c r="P30" s="57"/>
      <c r="Q30" s="57"/>
      <c r="R30" s="57"/>
      <c r="S30" s="57"/>
    </row>
    <row r="31" spans="1:19" ht="21.75">
      <c r="A31" s="57">
        <f t="shared" si="0"/>
      </c>
      <c r="B31" s="56"/>
      <c r="C31" s="56"/>
      <c r="D31" s="56"/>
      <c r="E31" s="56"/>
      <c r="F31" s="104"/>
      <c r="G31" s="56"/>
      <c r="H31" s="53"/>
      <c r="I31" s="56"/>
      <c r="J31" s="56"/>
      <c r="K31" s="57"/>
      <c r="L31" s="57"/>
      <c r="M31" s="56"/>
      <c r="N31" s="57"/>
      <c r="O31" s="57"/>
      <c r="P31" s="57"/>
      <c r="Q31" s="57"/>
      <c r="R31" s="57"/>
      <c r="S31" s="57"/>
    </row>
    <row r="32" spans="1:19" ht="21.75">
      <c r="A32" s="57">
        <f t="shared" si="0"/>
      </c>
      <c r="B32" s="56"/>
      <c r="C32" s="56"/>
      <c r="D32" s="56"/>
      <c r="E32" s="56"/>
      <c r="F32" s="104"/>
      <c r="G32" s="56"/>
      <c r="H32" s="53"/>
      <c r="I32" s="56"/>
      <c r="J32" s="56"/>
      <c r="K32" s="57"/>
      <c r="L32" s="57"/>
      <c r="M32" s="56"/>
      <c r="N32" s="57"/>
      <c r="O32" s="57"/>
      <c r="P32" s="57"/>
      <c r="Q32" s="57"/>
      <c r="R32" s="57"/>
      <c r="S32" s="57"/>
    </row>
    <row r="33" spans="1:19" ht="21.75">
      <c r="A33" s="57">
        <f t="shared" si="0"/>
      </c>
      <c r="B33" s="56"/>
      <c r="C33" s="56"/>
      <c r="D33" s="56"/>
      <c r="E33" s="56"/>
      <c r="F33" s="104"/>
      <c r="G33" s="56"/>
      <c r="H33" s="53"/>
      <c r="I33" s="56"/>
      <c r="J33" s="56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21.75">
      <c r="A34" s="57">
        <f t="shared" si="0"/>
      </c>
      <c r="B34" s="56"/>
      <c r="C34" s="56"/>
      <c r="D34" s="56"/>
      <c r="E34" s="56"/>
      <c r="F34" s="104"/>
      <c r="G34" s="56"/>
      <c r="H34" s="53"/>
      <c r="I34" s="56"/>
      <c r="J34" s="56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1.75">
      <c r="A35" s="57">
        <f t="shared" si="0"/>
      </c>
      <c r="B35" s="56"/>
      <c r="C35" s="56"/>
      <c r="D35" s="56"/>
      <c r="E35" s="56"/>
      <c r="F35" s="104"/>
      <c r="G35" s="56"/>
      <c r="H35" s="53"/>
      <c r="I35" s="56"/>
      <c r="J35" s="56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21.75">
      <c r="A36" s="57">
        <f t="shared" si="0"/>
      </c>
      <c r="B36" s="56"/>
      <c r="C36" s="56"/>
      <c r="D36" s="56"/>
      <c r="E36" s="56"/>
      <c r="F36" s="104"/>
      <c r="G36" s="56"/>
      <c r="H36" s="53"/>
      <c r="I36" s="56"/>
      <c r="J36" s="56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1.75">
      <c r="A37" s="57">
        <f t="shared" si="0"/>
      </c>
      <c r="B37" s="56"/>
      <c r="C37" s="56"/>
      <c r="D37" s="56"/>
      <c r="E37" s="56"/>
      <c r="F37" s="104"/>
      <c r="G37" s="56"/>
      <c r="H37" s="53"/>
      <c r="I37" s="56"/>
      <c r="J37" s="56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21.75">
      <c r="A38" s="57">
        <f t="shared" si="0"/>
      </c>
      <c r="B38" s="56"/>
      <c r="C38" s="56"/>
      <c r="D38" s="56"/>
      <c r="E38" s="56"/>
      <c r="F38" s="104"/>
      <c r="G38" s="56"/>
      <c r="H38" s="53"/>
      <c r="I38" s="56"/>
      <c r="J38" s="56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21.75">
      <c r="A39" s="57">
        <f t="shared" si="0"/>
      </c>
      <c r="B39" s="56"/>
      <c r="C39" s="56"/>
      <c r="D39" s="56"/>
      <c r="E39" s="56"/>
      <c r="F39" s="104"/>
      <c r="G39" s="56"/>
      <c r="H39" s="53"/>
      <c r="I39" s="56"/>
      <c r="J39" s="56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21.75">
      <c r="A40" s="57">
        <v>37</v>
      </c>
      <c r="B40" s="14"/>
      <c r="C40" s="56"/>
      <c r="D40" s="14"/>
      <c r="E40" s="56"/>
      <c r="F40" s="104"/>
      <c r="G40" s="56"/>
      <c r="H40" s="53"/>
      <c r="I40" s="56"/>
      <c r="J40" s="14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1.75">
      <c r="A41" s="57">
        <f t="shared" si="0"/>
      </c>
      <c r="B41" s="56"/>
      <c r="C41" s="56"/>
      <c r="D41" s="56"/>
      <c r="E41" s="56"/>
      <c r="F41" s="104"/>
      <c r="G41" s="56"/>
      <c r="H41" s="53"/>
      <c r="I41" s="56"/>
      <c r="J41" s="56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21.75">
      <c r="A42" s="57">
        <f t="shared" si="0"/>
      </c>
      <c r="B42" s="56"/>
      <c r="C42" s="56"/>
      <c r="D42" s="56"/>
      <c r="E42" s="56"/>
      <c r="F42" s="104"/>
      <c r="G42" s="56"/>
      <c r="H42" s="110"/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21.75">
      <c r="A43" s="57">
        <f t="shared" si="0"/>
      </c>
      <c r="B43" s="56"/>
      <c r="C43" s="56"/>
      <c r="D43" s="56"/>
      <c r="E43" s="56"/>
      <c r="F43" s="104"/>
      <c r="G43" s="56"/>
      <c r="H43" s="110"/>
      <c r="I43" s="56"/>
      <c r="J43" s="56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21.75">
      <c r="A44" s="57">
        <f t="shared" si="0"/>
      </c>
      <c r="B44" s="56"/>
      <c r="C44" s="56"/>
      <c r="D44" s="56"/>
      <c r="E44" s="56"/>
      <c r="F44" s="104"/>
      <c r="G44" s="56"/>
      <c r="H44" s="110"/>
      <c r="I44" s="56"/>
      <c r="J44" s="56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21.75">
      <c r="A45" s="57">
        <f t="shared" si="0"/>
      </c>
      <c r="B45" s="56"/>
      <c r="C45" s="56"/>
      <c r="D45" s="56"/>
      <c r="E45" s="56"/>
      <c r="F45" s="105"/>
      <c r="G45" s="56"/>
      <c r="H45" s="110"/>
      <c r="I45" s="56"/>
      <c r="J45" s="56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21.75">
      <c r="A46" s="57">
        <f t="shared" si="0"/>
      </c>
      <c r="B46" s="57"/>
      <c r="C46" s="57"/>
      <c r="D46" s="57"/>
      <c r="E46" s="57"/>
      <c r="F46" s="106"/>
      <c r="G46" s="57"/>
      <c r="H46" s="10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s="8" customFormat="1" ht="21.75">
      <c r="A47" s="76">
        <f t="shared" si="0"/>
      </c>
      <c r="B47" s="76"/>
      <c r="C47" s="76"/>
      <c r="D47" s="76"/>
      <c r="E47" s="76"/>
      <c r="F47" s="134"/>
      <c r="G47" s="76"/>
      <c r="H47" s="131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21.75">
      <c r="A48" s="57">
        <f t="shared" si="0"/>
      </c>
      <c r="B48" s="56"/>
      <c r="C48" s="56"/>
      <c r="D48" s="56"/>
      <c r="E48" s="56"/>
      <c r="F48" s="104"/>
      <c r="G48" s="56"/>
      <c r="H48" s="110"/>
      <c r="I48" s="56"/>
      <c r="J48" s="56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21.75">
      <c r="A49" s="57">
        <f t="shared" si="0"/>
      </c>
      <c r="B49" s="56"/>
      <c r="C49" s="56"/>
      <c r="D49" s="56"/>
      <c r="E49" s="56"/>
      <c r="F49" s="104"/>
      <c r="G49" s="56"/>
      <c r="H49" s="110"/>
      <c r="I49" s="56"/>
      <c r="J49" s="56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21.75">
      <c r="A50" s="57">
        <f t="shared" si="0"/>
      </c>
      <c r="B50" s="56"/>
      <c r="C50" s="56"/>
      <c r="D50" s="56"/>
      <c r="E50" s="56"/>
      <c r="F50" s="104"/>
      <c r="G50" s="56"/>
      <c r="H50" s="110"/>
      <c r="I50" s="56"/>
      <c r="J50" s="56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21.75">
      <c r="A51" s="57">
        <f t="shared" si="0"/>
      </c>
      <c r="B51" s="56"/>
      <c r="C51" s="56"/>
      <c r="D51" s="56"/>
      <c r="E51" s="56"/>
      <c r="F51" s="104"/>
      <c r="G51" s="56"/>
      <c r="H51" s="110"/>
      <c r="I51" s="56"/>
      <c r="J51" s="56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21.75">
      <c r="A52" s="57">
        <f t="shared" si="0"/>
      </c>
      <c r="B52" s="56"/>
      <c r="C52" s="56"/>
      <c r="D52" s="56"/>
      <c r="E52" s="56"/>
      <c r="F52" s="104"/>
      <c r="G52" s="56"/>
      <c r="H52" s="110"/>
      <c r="I52" s="56"/>
      <c r="J52" s="56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21.75">
      <c r="A53" s="57">
        <f t="shared" si="0"/>
      </c>
      <c r="B53" s="56"/>
      <c r="C53" s="56"/>
      <c r="D53" s="56"/>
      <c r="E53" s="56"/>
      <c r="F53" s="104"/>
      <c r="G53" s="56"/>
      <c r="H53" s="110"/>
      <c r="I53" s="56"/>
      <c r="J53" s="56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21.75">
      <c r="A54" s="57">
        <f t="shared" si="0"/>
      </c>
      <c r="B54" s="56"/>
      <c r="C54" s="56"/>
      <c r="D54" s="56"/>
      <c r="E54" s="56"/>
      <c r="F54" s="104"/>
      <c r="G54" s="56"/>
      <c r="H54" s="53"/>
      <c r="I54" s="56"/>
      <c r="J54" s="56"/>
      <c r="K54" s="76"/>
      <c r="L54" s="57"/>
      <c r="M54" s="57"/>
      <c r="N54" s="57"/>
      <c r="O54" s="57"/>
      <c r="P54" s="57"/>
      <c r="Q54" s="57"/>
      <c r="R54" s="57"/>
      <c r="S54" s="57"/>
    </row>
    <row r="55" spans="1:19" ht="21.75">
      <c r="A55" s="57">
        <f t="shared" si="0"/>
      </c>
      <c r="B55" s="56"/>
      <c r="C55" s="56"/>
      <c r="D55" s="56"/>
      <c r="E55" s="56"/>
      <c r="F55" s="104"/>
      <c r="G55" s="56"/>
      <c r="H55" s="53"/>
      <c r="I55" s="56"/>
      <c r="J55" s="56"/>
      <c r="K55" s="76"/>
      <c r="L55" s="57"/>
      <c r="M55" s="57"/>
      <c r="N55" s="57"/>
      <c r="O55" s="57"/>
      <c r="P55" s="57"/>
      <c r="Q55" s="57"/>
      <c r="R55" s="57"/>
      <c r="S55" s="57"/>
    </row>
    <row r="56" spans="1:19" ht="21.75">
      <c r="A56" s="57">
        <f t="shared" si="0"/>
      </c>
      <c r="B56" s="56"/>
      <c r="C56" s="56"/>
      <c r="D56" s="56"/>
      <c r="E56" s="56"/>
      <c r="F56" s="105"/>
      <c r="G56" s="56"/>
      <c r="H56" s="53"/>
      <c r="I56" s="56"/>
      <c r="J56" s="56"/>
      <c r="K56" s="76"/>
      <c r="L56" s="57"/>
      <c r="M56" s="57"/>
      <c r="N56" s="57"/>
      <c r="O56" s="57"/>
      <c r="P56" s="57"/>
      <c r="Q56" s="57"/>
      <c r="R56" s="57"/>
      <c r="S56" s="57"/>
    </row>
    <row r="57" spans="1:19" ht="21.75">
      <c r="A57" s="57">
        <f t="shared" si="0"/>
      </c>
      <c r="B57" s="56"/>
      <c r="C57" s="56"/>
      <c r="D57" s="56"/>
      <c r="E57" s="56"/>
      <c r="F57" s="105"/>
      <c r="G57" s="56"/>
      <c r="H57" s="53"/>
      <c r="I57" s="56"/>
      <c r="J57" s="56"/>
      <c r="K57" s="76"/>
      <c r="L57" s="57"/>
      <c r="M57" s="57"/>
      <c r="N57" s="57"/>
      <c r="O57" s="57"/>
      <c r="P57" s="57"/>
      <c r="Q57" s="57"/>
      <c r="R57" s="57"/>
      <c r="S57" s="57"/>
    </row>
    <row r="58" spans="1:19" ht="21.75">
      <c r="A58" s="57">
        <f t="shared" si="0"/>
      </c>
      <c r="B58" s="56"/>
      <c r="C58" s="56"/>
      <c r="D58" s="56"/>
      <c r="E58" s="56"/>
      <c r="F58" s="105"/>
      <c r="G58" s="56"/>
      <c r="H58" s="53"/>
      <c r="I58" s="56"/>
      <c r="J58" s="56"/>
      <c r="K58" s="76"/>
      <c r="L58" s="57"/>
      <c r="M58" s="57"/>
      <c r="N58" s="57"/>
      <c r="O58" s="57"/>
      <c r="P58" s="57"/>
      <c r="Q58" s="57"/>
      <c r="R58" s="57"/>
      <c r="S58" s="57"/>
    </row>
    <row r="59" spans="1:19" ht="21.75">
      <c r="A59" s="57">
        <f t="shared" si="0"/>
      </c>
      <c r="B59" s="56"/>
      <c r="C59" s="56"/>
      <c r="D59" s="56"/>
      <c r="E59" s="56"/>
      <c r="F59" s="105"/>
      <c r="G59" s="56"/>
      <c r="H59" s="53"/>
      <c r="I59" s="56"/>
      <c r="J59" s="56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21.75">
      <c r="A60" s="57">
        <f t="shared" si="0"/>
      </c>
      <c r="B60" s="56"/>
      <c r="C60" s="56"/>
      <c r="D60" s="56"/>
      <c r="E60" s="56"/>
      <c r="F60" s="105"/>
      <c r="G60" s="56"/>
      <c r="H60" s="53"/>
      <c r="I60" s="56"/>
      <c r="J60" s="56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21.75">
      <c r="A61" s="57">
        <f t="shared" si="0"/>
      </c>
      <c r="B61" s="56"/>
      <c r="C61" s="56"/>
      <c r="D61" s="56"/>
      <c r="E61" s="56"/>
      <c r="F61" s="105"/>
      <c r="G61" s="56"/>
      <c r="H61" s="53"/>
      <c r="I61" s="56"/>
      <c r="J61" s="56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21.75">
      <c r="A62" s="57">
        <f t="shared" si="0"/>
      </c>
      <c r="B62" s="56"/>
      <c r="C62" s="56"/>
      <c r="D62" s="56"/>
      <c r="E62" s="56"/>
      <c r="F62" s="105"/>
      <c r="G62" s="56"/>
      <c r="H62" s="53"/>
      <c r="I62" s="56"/>
      <c r="J62" s="56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21.75">
      <c r="A63" s="57">
        <f t="shared" si="0"/>
      </c>
      <c r="B63" s="56"/>
      <c r="C63" s="56"/>
      <c r="D63" s="56"/>
      <c r="E63" s="56"/>
      <c r="F63" s="105"/>
      <c r="G63" s="56"/>
      <c r="H63" s="53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21.75">
      <c r="A64" s="57">
        <f t="shared" si="0"/>
      </c>
      <c r="B64" s="56"/>
      <c r="C64" s="56"/>
      <c r="D64" s="56"/>
      <c r="E64" s="56"/>
      <c r="F64" s="105"/>
      <c r="G64" s="56"/>
      <c r="H64" s="53"/>
      <c r="I64" s="56"/>
      <c r="J64" s="56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21.75">
      <c r="A65" s="57">
        <f t="shared" si="0"/>
      </c>
      <c r="B65" s="56"/>
      <c r="C65" s="56"/>
      <c r="D65" s="56"/>
      <c r="E65" s="56"/>
      <c r="F65" s="105"/>
      <c r="G65" s="56"/>
      <c r="H65" s="53"/>
      <c r="I65" s="56"/>
      <c r="J65" s="56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21.75">
      <c r="A66" s="57">
        <f t="shared" si="0"/>
      </c>
      <c r="B66" s="56"/>
      <c r="C66" s="56"/>
      <c r="D66" s="56"/>
      <c r="E66" s="56"/>
      <c r="F66" s="105"/>
      <c r="G66" s="56"/>
      <c r="H66" s="53"/>
      <c r="I66" s="56"/>
      <c r="J66" s="56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21.75">
      <c r="A67" s="57">
        <f t="shared" si="0"/>
      </c>
      <c r="B67" s="57"/>
      <c r="C67" s="57"/>
      <c r="D67" s="57"/>
      <c r="E67" s="57"/>
      <c r="F67" s="137"/>
      <c r="G67" s="57"/>
      <c r="H67" s="10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21.75">
      <c r="A68" s="57">
        <f t="shared" si="0"/>
      </c>
      <c r="B68" s="57"/>
      <c r="C68" s="57"/>
      <c r="D68" s="57"/>
      <c r="E68" s="57"/>
      <c r="F68" s="137"/>
      <c r="G68" s="57"/>
      <c r="H68" s="10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21.75">
      <c r="A69" s="57">
        <f t="shared" si="0"/>
      </c>
      <c r="B69" s="57"/>
      <c r="C69" s="57"/>
      <c r="D69" s="57"/>
      <c r="E69" s="57"/>
      <c r="F69" s="137"/>
      <c r="G69" s="57"/>
      <c r="H69" s="10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21.75">
      <c r="A70" s="57">
        <f aca="true" t="shared" si="1" ref="A70:A116">IF(B70="","",A69+1)</f>
      </c>
      <c r="B70" s="57"/>
      <c r="C70" s="57"/>
      <c r="D70" s="57"/>
      <c r="E70" s="57"/>
      <c r="F70" s="137"/>
      <c r="G70" s="57"/>
      <c r="H70" s="10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21.75">
      <c r="A71" s="57">
        <f t="shared" si="1"/>
      </c>
      <c r="B71" s="57"/>
      <c r="C71" s="57"/>
      <c r="D71" s="57"/>
      <c r="E71" s="57"/>
      <c r="F71" s="137"/>
      <c r="G71" s="57"/>
      <c r="H71" s="10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21.75">
      <c r="A72" s="57">
        <f t="shared" si="1"/>
      </c>
      <c r="B72" s="57"/>
      <c r="C72" s="57"/>
      <c r="D72" s="57"/>
      <c r="E72" s="57"/>
      <c r="F72" s="137"/>
      <c r="G72" s="57"/>
      <c r="H72" s="10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21.75">
      <c r="A73" s="57">
        <f t="shared" si="1"/>
      </c>
      <c r="B73" s="57"/>
      <c r="C73" s="57"/>
      <c r="D73" s="57"/>
      <c r="E73" s="57"/>
      <c r="F73" s="137"/>
      <c r="G73" s="57"/>
      <c r="H73" s="10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21.75">
      <c r="A74" s="57">
        <f t="shared" si="1"/>
      </c>
      <c r="B74" s="57"/>
      <c r="C74" s="57"/>
      <c r="D74" s="57"/>
      <c r="E74" s="57"/>
      <c r="F74" s="137"/>
      <c r="G74" s="57"/>
      <c r="H74" s="10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21.75">
      <c r="A75" s="57">
        <f t="shared" si="1"/>
      </c>
      <c r="B75" s="57"/>
      <c r="C75" s="57"/>
      <c r="D75" s="57"/>
      <c r="E75" s="57"/>
      <c r="F75" s="137"/>
      <c r="G75" s="57"/>
      <c r="H75" s="10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21.75">
      <c r="A76" s="57">
        <f t="shared" si="1"/>
      </c>
      <c r="B76" s="57"/>
      <c r="C76" s="57"/>
      <c r="D76" s="57"/>
      <c r="E76" s="57"/>
      <c r="F76" s="137"/>
      <c r="G76" s="57"/>
      <c r="H76" s="10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21.75">
      <c r="A77" s="57">
        <f t="shared" si="1"/>
      </c>
      <c r="B77" s="57"/>
      <c r="C77" s="57"/>
      <c r="D77" s="57"/>
      <c r="E77" s="57"/>
      <c r="F77" s="137"/>
      <c r="G77" s="57"/>
      <c r="H77" s="10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21.75">
      <c r="A78" s="57">
        <f t="shared" si="1"/>
      </c>
      <c r="B78" s="57"/>
      <c r="C78" s="57"/>
      <c r="D78" s="57"/>
      <c r="E78" s="57"/>
      <c r="F78" s="57"/>
      <c r="G78" s="57"/>
      <c r="H78" s="10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21.75">
      <c r="A79" s="57">
        <f t="shared" si="1"/>
      </c>
      <c r="B79" s="57"/>
      <c r="C79" s="57"/>
      <c r="D79" s="57"/>
      <c r="E79" s="57"/>
      <c r="F79" s="57"/>
      <c r="G79" s="57"/>
      <c r="H79" s="10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21.75">
      <c r="A80" s="57">
        <f t="shared" si="1"/>
      </c>
      <c r="B80" s="57"/>
      <c r="C80" s="57"/>
      <c r="D80" s="57"/>
      <c r="E80" s="57"/>
      <c r="F80" s="57"/>
      <c r="G80" s="57"/>
      <c r="H80" s="10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21.75">
      <c r="A81" s="57">
        <f t="shared" si="1"/>
      </c>
      <c r="B81" s="57"/>
      <c r="C81" s="57"/>
      <c r="D81" s="57"/>
      <c r="E81" s="57"/>
      <c r="F81" s="57"/>
      <c r="G81" s="57"/>
      <c r="H81" s="10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21.75">
      <c r="A82" s="57">
        <f t="shared" si="1"/>
      </c>
      <c r="B82" s="57"/>
      <c r="C82" s="57"/>
      <c r="D82" s="57"/>
      <c r="E82" s="57"/>
      <c r="F82" s="57"/>
      <c r="G82" s="57"/>
      <c r="H82" s="10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21.75">
      <c r="A83" s="57">
        <f t="shared" si="1"/>
      </c>
      <c r="B83" s="57"/>
      <c r="C83" s="57"/>
      <c r="D83" s="57"/>
      <c r="E83" s="57"/>
      <c r="F83" s="57"/>
      <c r="G83" s="57"/>
      <c r="H83" s="10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21.75">
      <c r="A84" s="57">
        <f t="shared" si="1"/>
      </c>
      <c r="B84" s="57"/>
      <c r="C84" s="57"/>
      <c r="D84" s="57"/>
      <c r="E84" s="57"/>
      <c r="F84" s="57"/>
      <c r="G84" s="57"/>
      <c r="H84" s="10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21.75">
      <c r="A85" s="57">
        <f t="shared" si="1"/>
      </c>
      <c r="B85" s="57"/>
      <c r="C85" s="57"/>
      <c r="D85" s="57"/>
      <c r="E85" s="57"/>
      <c r="F85" s="57"/>
      <c r="G85" s="57"/>
      <c r="H85" s="10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21.75">
      <c r="A86" s="57">
        <f t="shared" si="1"/>
      </c>
      <c r="B86" s="57"/>
      <c r="C86" s="57"/>
      <c r="D86" s="57"/>
      <c r="E86" s="57"/>
      <c r="F86" s="57"/>
      <c r="G86" s="57"/>
      <c r="H86" s="10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21.75">
      <c r="A87" s="57">
        <f t="shared" si="1"/>
      </c>
      <c r="B87" s="57"/>
      <c r="C87" s="57"/>
      <c r="D87" s="57"/>
      <c r="E87" s="57"/>
      <c r="F87" s="57"/>
      <c r="G87" s="57"/>
      <c r="H87" s="10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21.75">
      <c r="A88" s="57">
        <f t="shared" si="1"/>
      </c>
      <c r="B88" s="57"/>
      <c r="C88" s="57"/>
      <c r="D88" s="57"/>
      <c r="E88" s="57"/>
      <c r="F88" s="57"/>
      <c r="G88" s="57"/>
      <c r="H88" s="10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21.75">
      <c r="A89" s="57">
        <f t="shared" si="1"/>
      </c>
      <c r="B89" s="57"/>
      <c r="C89" s="57"/>
      <c r="D89" s="57"/>
      <c r="E89" s="57"/>
      <c r="F89" s="57"/>
      <c r="G89" s="57"/>
      <c r="H89" s="10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21.75">
      <c r="A90" s="57">
        <f t="shared" si="1"/>
      </c>
      <c r="B90" s="57"/>
      <c r="C90" s="57"/>
      <c r="D90" s="57"/>
      <c r="E90" s="57"/>
      <c r="F90" s="57"/>
      <c r="G90" s="57"/>
      <c r="H90" s="10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21.75">
      <c r="A91" s="57">
        <f t="shared" si="1"/>
      </c>
      <c r="B91" s="57"/>
      <c r="C91" s="57"/>
      <c r="D91" s="57"/>
      <c r="E91" s="57"/>
      <c r="F91" s="57"/>
      <c r="G91" s="57"/>
      <c r="H91" s="10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21.75">
      <c r="A92" s="57">
        <f t="shared" si="1"/>
      </c>
      <c r="B92" s="57"/>
      <c r="C92" s="57"/>
      <c r="D92" s="57"/>
      <c r="E92" s="57"/>
      <c r="F92" s="57"/>
      <c r="G92" s="57"/>
      <c r="H92" s="10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21.75">
      <c r="A93" s="57">
        <f t="shared" si="1"/>
      </c>
      <c r="B93" s="57"/>
      <c r="C93" s="57"/>
      <c r="D93" s="57"/>
      <c r="E93" s="57"/>
      <c r="F93" s="57"/>
      <c r="G93" s="57"/>
      <c r="H93" s="10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21.75">
      <c r="A94" s="57">
        <f t="shared" si="1"/>
      </c>
      <c r="B94" s="57"/>
      <c r="C94" s="57"/>
      <c r="D94" s="57"/>
      <c r="E94" s="57"/>
      <c r="F94" s="57"/>
      <c r="G94" s="57"/>
      <c r="H94" s="10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21.75">
      <c r="A95" s="57">
        <f t="shared" si="1"/>
      </c>
      <c r="B95" s="57"/>
      <c r="C95" s="57"/>
      <c r="D95" s="57"/>
      <c r="E95" s="57"/>
      <c r="F95" s="57"/>
      <c r="G95" s="57"/>
      <c r="H95" s="10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21.75">
      <c r="A96" s="57">
        <f t="shared" si="1"/>
      </c>
      <c r="B96" s="57"/>
      <c r="C96" s="57"/>
      <c r="D96" s="57"/>
      <c r="E96" s="57"/>
      <c r="F96" s="57"/>
      <c r="G96" s="57"/>
      <c r="H96" s="10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21.75">
      <c r="A97" s="57">
        <f t="shared" si="1"/>
      </c>
      <c r="B97" s="57"/>
      <c r="C97" s="57"/>
      <c r="D97" s="57"/>
      <c r="E97" s="57"/>
      <c r="F97" s="57"/>
      <c r="G97" s="57"/>
      <c r="H97" s="10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21.75">
      <c r="A98" s="57">
        <f t="shared" si="1"/>
      </c>
      <c r="B98" s="57"/>
      <c r="C98" s="57"/>
      <c r="D98" s="57"/>
      <c r="E98" s="57"/>
      <c r="F98" s="57"/>
      <c r="G98" s="57"/>
      <c r="H98" s="10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21.75">
      <c r="A99" s="57">
        <f t="shared" si="1"/>
      </c>
      <c r="B99" s="57"/>
      <c r="C99" s="57"/>
      <c r="D99" s="57"/>
      <c r="E99" s="57"/>
      <c r="F99" s="57"/>
      <c r="G99" s="57"/>
      <c r="H99" s="10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21.75">
      <c r="A100" s="57">
        <f t="shared" si="1"/>
      </c>
      <c r="B100" s="57"/>
      <c r="C100" s="57"/>
      <c r="D100" s="57"/>
      <c r="E100" s="57"/>
      <c r="F100" s="57"/>
      <c r="G100" s="57"/>
      <c r="H100" s="10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21.75">
      <c r="A101" s="57">
        <f t="shared" si="1"/>
      </c>
      <c r="B101" s="57"/>
      <c r="C101" s="57"/>
      <c r="D101" s="57"/>
      <c r="E101" s="57"/>
      <c r="F101" s="57"/>
      <c r="G101" s="57"/>
      <c r="H101" s="10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21.75">
      <c r="A102" s="57">
        <f t="shared" si="1"/>
      </c>
      <c r="B102" s="57"/>
      <c r="C102" s="57"/>
      <c r="D102" s="57"/>
      <c r="E102" s="57"/>
      <c r="F102" s="57"/>
      <c r="G102" s="57"/>
      <c r="H102" s="10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1:19" ht="21.75">
      <c r="A103" s="57">
        <f t="shared" si="1"/>
      </c>
      <c r="B103" s="57"/>
      <c r="C103" s="57"/>
      <c r="D103" s="57"/>
      <c r="E103" s="57"/>
      <c r="F103" s="57"/>
      <c r="G103" s="57"/>
      <c r="H103" s="10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1:19" ht="21.75">
      <c r="A104" s="57">
        <f t="shared" si="1"/>
      </c>
      <c r="B104" s="57"/>
      <c r="C104" s="57"/>
      <c r="D104" s="57"/>
      <c r="E104" s="57"/>
      <c r="F104" s="57"/>
      <c r="G104" s="57"/>
      <c r="H104" s="10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19" ht="21.75">
      <c r="A105" s="57">
        <f t="shared" si="1"/>
      </c>
      <c r="B105" s="57"/>
      <c r="C105" s="57"/>
      <c r="D105" s="57"/>
      <c r="E105" s="57"/>
      <c r="F105" s="57"/>
      <c r="G105" s="57"/>
      <c r="H105" s="10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1:19" ht="21.75">
      <c r="A106" s="57">
        <f t="shared" si="1"/>
      </c>
      <c r="B106" s="57"/>
      <c r="C106" s="57"/>
      <c r="D106" s="57"/>
      <c r="E106" s="57"/>
      <c r="F106" s="57"/>
      <c r="G106" s="57"/>
      <c r="H106" s="10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19" ht="21.75">
      <c r="A107" s="57">
        <f t="shared" si="1"/>
      </c>
      <c r="B107" s="57"/>
      <c r="C107" s="57"/>
      <c r="D107" s="57"/>
      <c r="E107" s="57"/>
      <c r="F107" s="57"/>
      <c r="G107" s="57"/>
      <c r="H107" s="10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19" ht="21.75">
      <c r="A108" s="57">
        <f t="shared" si="1"/>
      </c>
      <c r="B108" s="57"/>
      <c r="C108" s="57"/>
      <c r="D108" s="57"/>
      <c r="E108" s="57"/>
      <c r="F108" s="57"/>
      <c r="G108" s="57"/>
      <c r="H108" s="10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 ht="21.75">
      <c r="A109" s="57">
        <f t="shared" si="1"/>
      </c>
      <c r="B109" s="57"/>
      <c r="C109" s="57"/>
      <c r="D109" s="57"/>
      <c r="E109" s="57"/>
      <c r="F109" s="57"/>
      <c r="G109" s="57"/>
      <c r="H109" s="10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19" ht="21.75">
      <c r="A110" s="57">
        <f t="shared" si="1"/>
      </c>
      <c r="B110" s="57"/>
      <c r="C110" s="57"/>
      <c r="D110" s="57"/>
      <c r="E110" s="57"/>
      <c r="F110" s="57"/>
      <c r="G110" s="57"/>
      <c r="H110" s="10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1:19" ht="21.75">
      <c r="A111" s="57">
        <f t="shared" si="1"/>
      </c>
      <c r="B111" s="57"/>
      <c r="C111" s="57"/>
      <c r="D111" s="57"/>
      <c r="E111" s="57"/>
      <c r="F111" s="57"/>
      <c r="G111" s="57"/>
      <c r="H111" s="10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1:19" ht="21.75">
      <c r="A112" s="57">
        <f t="shared" si="1"/>
      </c>
      <c r="B112" s="57"/>
      <c r="C112" s="57"/>
      <c r="D112" s="57"/>
      <c r="E112" s="57"/>
      <c r="F112" s="57"/>
      <c r="G112" s="57"/>
      <c r="H112" s="10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1:19" ht="21.75">
      <c r="A113" s="57">
        <f t="shared" si="1"/>
      </c>
      <c r="B113" s="57"/>
      <c r="C113" s="57"/>
      <c r="D113" s="57"/>
      <c r="E113" s="57"/>
      <c r="F113" s="57"/>
      <c r="G113" s="57"/>
      <c r="H113" s="10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1:19" ht="21.75">
      <c r="A114" s="57">
        <f t="shared" si="1"/>
      </c>
      <c r="B114" s="57"/>
      <c r="C114" s="57"/>
      <c r="D114" s="57"/>
      <c r="E114" s="57"/>
      <c r="F114" s="57"/>
      <c r="G114" s="57"/>
      <c r="H114" s="10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1:19" ht="21.75">
      <c r="A115" s="57">
        <f t="shared" si="1"/>
      </c>
      <c r="B115" s="57"/>
      <c r="C115" s="57"/>
      <c r="D115" s="57"/>
      <c r="E115" s="57"/>
      <c r="F115" s="57"/>
      <c r="G115" s="57"/>
      <c r="H115" s="10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1:19" ht="21.75">
      <c r="A116" s="57">
        <f t="shared" si="1"/>
      </c>
      <c r="B116" s="57"/>
      <c r="C116" s="57"/>
      <c r="D116" s="57"/>
      <c r="E116" s="57"/>
      <c r="F116" s="57"/>
      <c r="G116" s="57"/>
      <c r="H116" s="10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33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Y100"/>
  <sheetViews>
    <sheetView view="pageBreakPreview" zoomScaleSheetLayoutView="100" zoomScalePageLayoutView="0" workbookViewId="0" topLeftCell="A10">
      <selection activeCell="B21" sqref="B21"/>
    </sheetView>
  </sheetViews>
  <sheetFormatPr defaultColWidth="9.140625" defaultRowHeight="21.75"/>
  <cols>
    <col min="1" max="1" width="6.8515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114</v>
      </c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76">
        <f>IF(B4="","",1)</f>
        <v>1</v>
      </c>
      <c r="B4" s="76" t="s">
        <v>158</v>
      </c>
      <c r="C4" s="76">
        <v>24</v>
      </c>
      <c r="D4" s="76" t="s">
        <v>159</v>
      </c>
      <c r="E4" s="76" t="s">
        <v>30</v>
      </c>
      <c r="F4" s="139" t="s">
        <v>157</v>
      </c>
      <c r="G4" s="76" t="s">
        <v>60</v>
      </c>
      <c r="H4" s="131">
        <v>3350</v>
      </c>
      <c r="I4" s="76" t="s">
        <v>88</v>
      </c>
      <c r="J4" s="76" t="s">
        <v>160</v>
      </c>
      <c r="K4" s="76"/>
      <c r="L4" s="76"/>
      <c r="M4" s="76"/>
      <c r="N4" s="76"/>
      <c r="O4" s="76"/>
      <c r="P4" s="76"/>
      <c r="Q4" s="76"/>
      <c r="R4" s="76"/>
      <c r="S4" s="76"/>
    </row>
    <row r="5" spans="1:19" ht="21.75">
      <c r="A5" s="76">
        <f aca="true" t="shared" si="0" ref="A5:A68">IF(B5="","",A4+1)</f>
        <v>2</v>
      </c>
      <c r="B5" s="76" t="s">
        <v>161</v>
      </c>
      <c r="C5" s="76">
        <v>15</v>
      </c>
      <c r="D5" s="76" t="s">
        <v>162</v>
      </c>
      <c r="E5" s="76" t="s">
        <v>30</v>
      </c>
      <c r="F5" s="139" t="s">
        <v>157</v>
      </c>
      <c r="G5" s="76" t="s">
        <v>60</v>
      </c>
      <c r="H5" s="131">
        <v>3210</v>
      </c>
      <c r="I5" s="76" t="s">
        <v>88</v>
      </c>
      <c r="J5" s="76" t="s">
        <v>163</v>
      </c>
      <c r="K5" s="76"/>
      <c r="L5" s="76"/>
      <c r="M5" s="76"/>
      <c r="N5" s="76"/>
      <c r="O5" s="76"/>
      <c r="P5" s="76"/>
      <c r="Q5" s="76"/>
      <c r="R5" s="76"/>
      <c r="S5" s="76"/>
    </row>
    <row r="6" spans="1:19" ht="21.75">
      <c r="A6" s="76">
        <f t="shared" si="0"/>
        <v>3</v>
      </c>
      <c r="B6" s="76" t="s">
        <v>204</v>
      </c>
      <c r="C6" s="76">
        <v>20</v>
      </c>
      <c r="D6" s="76" t="s">
        <v>205</v>
      </c>
      <c r="E6" s="76" t="s">
        <v>30</v>
      </c>
      <c r="F6" s="139" t="s">
        <v>206</v>
      </c>
      <c r="G6" s="76" t="s">
        <v>60</v>
      </c>
      <c r="H6" s="131">
        <v>3320</v>
      </c>
      <c r="I6" s="76" t="s">
        <v>88</v>
      </c>
      <c r="J6" s="76" t="s">
        <v>207</v>
      </c>
      <c r="K6" s="76"/>
      <c r="L6" s="76"/>
      <c r="M6" s="76"/>
      <c r="N6" s="76"/>
      <c r="O6" s="76"/>
      <c r="P6" s="76"/>
      <c r="Q6" s="76"/>
      <c r="R6" s="76"/>
      <c r="S6" s="76"/>
    </row>
    <row r="7" spans="1:19" ht="21.75">
      <c r="A7" s="76">
        <f t="shared" si="0"/>
        <v>4</v>
      </c>
      <c r="B7" s="76" t="s">
        <v>208</v>
      </c>
      <c r="C7" s="76">
        <v>17</v>
      </c>
      <c r="D7" s="76" t="s">
        <v>209</v>
      </c>
      <c r="E7" s="76" t="s">
        <v>30</v>
      </c>
      <c r="F7" s="139" t="s">
        <v>210</v>
      </c>
      <c r="G7" s="76" t="s">
        <v>60</v>
      </c>
      <c r="H7" s="131">
        <v>3120</v>
      </c>
      <c r="I7" s="76" t="s">
        <v>45</v>
      </c>
      <c r="J7" s="76" t="s">
        <v>211</v>
      </c>
      <c r="K7" s="76"/>
      <c r="L7" s="76"/>
      <c r="M7" s="76"/>
      <c r="N7" s="76"/>
      <c r="O7" s="76"/>
      <c r="P7" s="76"/>
      <c r="Q7" s="76"/>
      <c r="R7" s="76"/>
      <c r="S7" s="76"/>
    </row>
    <row r="8" spans="1:19" ht="21.75">
      <c r="A8" s="76">
        <f t="shared" si="0"/>
        <v>5</v>
      </c>
      <c r="B8" s="76" t="s">
        <v>233</v>
      </c>
      <c r="C8" s="76">
        <v>29</v>
      </c>
      <c r="D8" s="139" t="s">
        <v>234</v>
      </c>
      <c r="E8" s="76" t="s">
        <v>30</v>
      </c>
      <c r="F8" s="139" t="s">
        <v>231</v>
      </c>
      <c r="G8" s="76" t="s">
        <v>61</v>
      </c>
      <c r="H8" s="131">
        <v>3370</v>
      </c>
      <c r="I8" s="76" t="s">
        <v>93</v>
      </c>
      <c r="J8" s="76" t="s">
        <v>235</v>
      </c>
      <c r="K8" s="76"/>
      <c r="L8" s="76"/>
      <c r="M8" s="76"/>
      <c r="N8" s="76"/>
      <c r="O8" s="76"/>
      <c r="P8" s="76"/>
      <c r="Q8" s="76"/>
      <c r="R8" s="76"/>
      <c r="S8" s="76"/>
    </row>
    <row r="9" spans="1:19" ht="21.75">
      <c r="A9" s="76">
        <f t="shared" si="0"/>
        <v>6</v>
      </c>
      <c r="B9" s="76" t="s">
        <v>243</v>
      </c>
      <c r="C9" s="76">
        <v>24</v>
      </c>
      <c r="D9" s="76" t="s">
        <v>244</v>
      </c>
      <c r="E9" s="76" t="s">
        <v>30</v>
      </c>
      <c r="F9" s="134" t="s">
        <v>241</v>
      </c>
      <c r="G9" s="76" t="s">
        <v>60</v>
      </c>
      <c r="H9" s="131">
        <v>3690</v>
      </c>
      <c r="I9" s="76" t="s">
        <v>0</v>
      </c>
      <c r="J9" s="76" t="s">
        <v>245</v>
      </c>
      <c r="K9" s="76"/>
      <c r="L9" s="76"/>
      <c r="M9" s="76"/>
      <c r="N9" s="76"/>
      <c r="O9" s="76"/>
      <c r="P9" s="76"/>
      <c r="Q9" s="76"/>
      <c r="R9" s="76"/>
      <c r="S9" s="76"/>
    </row>
    <row r="10" spans="1:19" ht="21.75">
      <c r="A10" s="76">
        <f t="shared" si="0"/>
        <v>7</v>
      </c>
      <c r="B10" s="76" t="s">
        <v>250</v>
      </c>
      <c r="C10" s="76">
        <v>28</v>
      </c>
      <c r="D10" s="76" t="s">
        <v>251</v>
      </c>
      <c r="E10" s="76" t="s">
        <v>30</v>
      </c>
      <c r="F10" s="134" t="s">
        <v>241</v>
      </c>
      <c r="G10" s="76" t="s">
        <v>60</v>
      </c>
      <c r="H10" s="131">
        <v>3420</v>
      </c>
      <c r="I10" s="76" t="s">
        <v>147</v>
      </c>
      <c r="J10" s="76" t="s">
        <v>252</v>
      </c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21.75">
      <c r="A11" s="76">
        <f t="shared" si="0"/>
        <v>8</v>
      </c>
      <c r="B11" s="76" t="s">
        <v>259</v>
      </c>
      <c r="C11" s="76">
        <v>28</v>
      </c>
      <c r="D11" s="76" t="s">
        <v>260</v>
      </c>
      <c r="E11" s="76" t="s">
        <v>30</v>
      </c>
      <c r="F11" s="134" t="s">
        <v>261</v>
      </c>
      <c r="G11" s="76" t="s">
        <v>61</v>
      </c>
      <c r="H11" s="131">
        <v>2600</v>
      </c>
      <c r="I11" s="76" t="s">
        <v>96</v>
      </c>
      <c r="J11" s="76" t="s">
        <v>262</v>
      </c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21.75">
      <c r="A12" s="76">
        <f t="shared" si="0"/>
        <v>9</v>
      </c>
      <c r="B12" s="76" t="s">
        <v>294</v>
      </c>
      <c r="C12" s="76">
        <v>38</v>
      </c>
      <c r="D12" s="76" t="s">
        <v>295</v>
      </c>
      <c r="E12" s="76" t="s">
        <v>30</v>
      </c>
      <c r="F12" s="134" t="s">
        <v>296</v>
      </c>
      <c r="G12" s="76" t="s">
        <v>61</v>
      </c>
      <c r="H12" s="131">
        <v>2520</v>
      </c>
      <c r="I12" s="76" t="s">
        <v>93</v>
      </c>
      <c r="J12" s="76" t="s">
        <v>297</v>
      </c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21.75">
      <c r="A13" s="76">
        <f t="shared" si="0"/>
        <v>10</v>
      </c>
      <c r="B13" s="76" t="s">
        <v>326</v>
      </c>
      <c r="C13" s="76">
        <v>20</v>
      </c>
      <c r="D13" s="76" t="s">
        <v>327</v>
      </c>
      <c r="E13" s="76" t="s">
        <v>30</v>
      </c>
      <c r="F13" s="134" t="s">
        <v>328</v>
      </c>
      <c r="G13" s="76" t="s">
        <v>61</v>
      </c>
      <c r="H13" s="131">
        <v>2810</v>
      </c>
      <c r="I13" s="76" t="s">
        <v>88</v>
      </c>
      <c r="J13" s="76" t="s">
        <v>329</v>
      </c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21.75">
      <c r="A14" s="76">
        <f t="shared" si="0"/>
        <v>11</v>
      </c>
      <c r="B14" s="76" t="s">
        <v>333</v>
      </c>
      <c r="C14" s="76">
        <v>20</v>
      </c>
      <c r="D14" s="76" t="s">
        <v>334</v>
      </c>
      <c r="E14" s="76" t="s">
        <v>30</v>
      </c>
      <c r="F14" s="139" t="s">
        <v>328</v>
      </c>
      <c r="G14" s="76" t="s">
        <v>61</v>
      </c>
      <c r="H14" s="131">
        <v>2700</v>
      </c>
      <c r="I14" s="76" t="s">
        <v>147</v>
      </c>
      <c r="J14" s="76" t="s">
        <v>335</v>
      </c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21.75">
      <c r="A15" s="76">
        <f t="shared" si="0"/>
        <v>12</v>
      </c>
      <c r="B15" s="76" t="s">
        <v>451</v>
      </c>
      <c r="C15" s="76">
        <v>23</v>
      </c>
      <c r="D15" s="76" t="s">
        <v>452</v>
      </c>
      <c r="E15" s="76" t="s">
        <v>30</v>
      </c>
      <c r="F15" s="139" t="s">
        <v>448</v>
      </c>
      <c r="G15" s="76" t="s">
        <v>61</v>
      </c>
      <c r="H15" s="131">
        <v>2700</v>
      </c>
      <c r="I15" s="76" t="s">
        <v>95</v>
      </c>
      <c r="J15" s="76" t="s">
        <v>453</v>
      </c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21.75">
      <c r="A16" s="76">
        <f t="shared" si="0"/>
        <v>13</v>
      </c>
      <c r="B16" s="76" t="s">
        <v>462</v>
      </c>
      <c r="C16" s="76">
        <v>19</v>
      </c>
      <c r="D16" s="76" t="s">
        <v>463</v>
      </c>
      <c r="E16" s="76" t="s">
        <v>30</v>
      </c>
      <c r="F16" s="139" t="s">
        <v>456</v>
      </c>
      <c r="G16" s="76" t="s">
        <v>60</v>
      </c>
      <c r="H16" s="131">
        <v>2370</v>
      </c>
      <c r="I16" s="76" t="s">
        <v>88</v>
      </c>
      <c r="J16" s="76" t="s">
        <v>464</v>
      </c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21.75">
      <c r="A17" s="76">
        <f t="shared" si="0"/>
        <v>14</v>
      </c>
      <c r="B17" s="76" t="s">
        <v>472</v>
      </c>
      <c r="C17" s="76">
        <v>30</v>
      </c>
      <c r="D17" s="76" t="s">
        <v>473</v>
      </c>
      <c r="E17" s="76" t="s">
        <v>30</v>
      </c>
      <c r="F17" s="139" t="s">
        <v>467</v>
      </c>
      <c r="G17" s="76" t="s">
        <v>60</v>
      </c>
      <c r="H17" s="131">
        <v>3340</v>
      </c>
      <c r="I17" s="76" t="s">
        <v>474</v>
      </c>
      <c r="J17" s="76" t="s">
        <v>475</v>
      </c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21.75">
      <c r="A18" s="76">
        <f t="shared" si="0"/>
        <v>15</v>
      </c>
      <c r="B18" s="76" t="s">
        <v>596</v>
      </c>
      <c r="C18" s="76">
        <v>31</v>
      </c>
      <c r="D18" s="76" t="s">
        <v>597</v>
      </c>
      <c r="E18" s="76" t="s">
        <v>30</v>
      </c>
      <c r="F18" s="139" t="s">
        <v>594</v>
      </c>
      <c r="G18" s="76" t="s">
        <v>61</v>
      </c>
      <c r="H18" s="131">
        <v>2500</v>
      </c>
      <c r="I18" s="76" t="s">
        <v>147</v>
      </c>
      <c r="J18" s="76" t="s">
        <v>598</v>
      </c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21.75">
      <c r="A19" s="76">
        <f t="shared" si="0"/>
        <v>16</v>
      </c>
      <c r="B19" s="76" t="s">
        <v>599</v>
      </c>
      <c r="C19" s="76">
        <v>30</v>
      </c>
      <c r="D19" s="76" t="s">
        <v>600</v>
      </c>
      <c r="E19" s="76" t="s">
        <v>30</v>
      </c>
      <c r="F19" s="139" t="s">
        <v>594</v>
      </c>
      <c r="G19" s="76" t="s">
        <v>61</v>
      </c>
      <c r="H19" s="131">
        <v>3110</v>
      </c>
      <c r="I19" s="76" t="s">
        <v>95</v>
      </c>
      <c r="J19" s="76" t="s">
        <v>601</v>
      </c>
      <c r="K19" s="76"/>
      <c r="L19" s="76"/>
      <c r="M19" s="76"/>
      <c r="N19" s="76"/>
      <c r="O19" s="76"/>
      <c r="P19" s="76"/>
      <c r="Q19" s="76"/>
      <c r="R19" s="76"/>
      <c r="S19" s="76"/>
    </row>
    <row r="20" spans="1:19" ht="21.75">
      <c r="A20" s="76">
        <f t="shared" si="0"/>
        <v>17</v>
      </c>
      <c r="B20" s="76" t="s">
        <v>615</v>
      </c>
      <c r="C20" s="76">
        <v>16</v>
      </c>
      <c r="D20" s="76" t="s">
        <v>616</v>
      </c>
      <c r="E20" s="76" t="s">
        <v>30</v>
      </c>
      <c r="F20" s="139" t="s">
        <v>613</v>
      </c>
      <c r="G20" s="76" t="s">
        <v>61</v>
      </c>
      <c r="H20" s="131">
        <v>2480</v>
      </c>
      <c r="I20" s="76" t="s">
        <v>435</v>
      </c>
      <c r="J20" s="76" t="s">
        <v>617</v>
      </c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21.75">
      <c r="A21" s="76">
        <f t="shared" si="0"/>
        <v>18</v>
      </c>
      <c r="B21" s="76" t="s">
        <v>660</v>
      </c>
      <c r="C21" s="76">
        <v>21</v>
      </c>
      <c r="D21" s="76" t="s">
        <v>205</v>
      </c>
      <c r="E21" s="76" t="s">
        <v>30</v>
      </c>
      <c r="F21" s="139" t="s">
        <v>661</v>
      </c>
      <c r="G21" s="76" t="s">
        <v>61</v>
      </c>
      <c r="H21" s="131">
        <v>3410</v>
      </c>
      <c r="I21" s="76" t="s">
        <v>662</v>
      </c>
      <c r="J21" s="76" t="s">
        <v>663</v>
      </c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139"/>
      <c r="G22" s="76"/>
      <c r="H22" s="131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139"/>
      <c r="G23" s="76"/>
      <c r="H23" s="131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21.75">
      <c r="A24" s="76">
        <f t="shared" si="0"/>
      </c>
      <c r="B24" s="76"/>
      <c r="C24" s="76"/>
      <c r="D24" s="76"/>
      <c r="E24" s="76"/>
      <c r="F24" s="134"/>
      <c r="G24" s="76"/>
      <c r="H24" s="131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21.75">
      <c r="A25" s="76">
        <f t="shared" si="0"/>
      </c>
      <c r="B25" s="76"/>
      <c r="C25" s="76"/>
      <c r="D25" s="76"/>
      <c r="E25" s="76"/>
      <c r="F25" s="134"/>
      <c r="G25" s="76"/>
      <c r="H25" s="131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ht="21.75">
      <c r="A26" s="76">
        <f t="shared" si="0"/>
      </c>
      <c r="B26" s="76"/>
      <c r="C26" s="76"/>
      <c r="D26" s="76"/>
      <c r="E26" s="76"/>
      <c r="F26" s="139"/>
      <c r="G26" s="76"/>
      <c r="H26" s="131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21.75">
      <c r="A27" s="76">
        <f t="shared" si="0"/>
      </c>
      <c r="B27" s="76"/>
      <c r="C27" s="76"/>
      <c r="D27" s="76"/>
      <c r="E27" s="76"/>
      <c r="F27" s="139"/>
      <c r="G27" s="76"/>
      <c r="H27" s="131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21.75">
      <c r="A28" s="76">
        <f t="shared" si="0"/>
      </c>
      <c r="B28" s="76"/>
      <c r="C28" s="76"/>
      <c r="D28" s="76"/>
      <c r="E28" s="76"/>
      <c r="F28" s="139"/>
      <c r="G28" s="76"/>
      <c r="H28" s="131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21.75">
      <c r="A29" s="76">
        <f t="shared" si="0"/>
      </c>
      <c r="B29" s="76"/>
      <c r="C29" s="76"/>
      <c r="D29" s="76"/>
      <c r="E29" s="76"/>
      <c r="F29" s="139"/>
      <c r="G29" s="76"/>
      <c r="H29" s="131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21.75">
      <c r="A30" s="76">
        <f t="shared" si="0"/>
      </c>
      <c r="B30" s="76"/>
      <c r="C30" s="76"/>
      <c r="D30" s="76"/>
      <c r="E30" s="76"/>
      <c r="F30" s="139"/>
      <c r="G30" s="76"/>
      <c r="H30" s="13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21.75">
      <c r="A31" s="76">
        <f t="shared" si="0"/>
      </c>
      <c r="B31" s="76"/>
      <c r="C31" s="76"/>
      <c r="D31" s="76"/>
      <c r="E31" s="76"/>
      <c r="F31" s="139"/>
      <c r="G31" s="76"/>
      <c r="H31" s="131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ht="21.75">
      <c r="A32" s="76">
        <f t="shared" si="0"/>
      </c>
      <c r="B32" s="76"/>
      <c r="C32" s="76"/>
      <c r="D32" s="76"/>
      <c r="E32" s="76"/>
      <c r="F32" s="139"/>
      <c r="G32" s="76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21.75">
      <c r="A33" s="76">
        <f t="shared" si="0"/>
      </c>
      <c r="B33" s="76"/>
      <c r="C33" s="76"/>
      <c r="D33" s="140"/>
      <c r="E33" s="76"/>
      <c r="F33" s="139"/>
      <c r="G33" s="76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21.75">
      <c r="A34" s="76">
        <f t="shared" si="0"/>
      </c>
      <c r="B34" s="76"/>
      <c r="C34" s="76"/>
      <c r="D34" s="76"/>
      <c r="E34" s="76"/>
      <c r="F34" s="139"/>
      <c r="G34" s="76"/>
      <c r="H34" s="131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21.75">
      <c r="A35" s="76">
        <f t="shared" si="0"/>
      </c>
      <c r="B35" s="76"/>
      <c r="C35" s="76"/>
      <c r="D35" s="76"/>
      <c r="E35" s="76"/>
      <c r="F35" s="139"/>
      <c r="G35" s="76"/>
      <c r="H35" s="131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21.75">
      <c r="A36" s="76">
        <f t="shared" si="0"/>
      </c>
      <c r="B36" s="76"/>
      <c r="C36" s="76"/>
      <c r="D36" s="76"/>
      <c r="E36" s="76"/>
      <c r="F36" s="139"/>
      <c r="G36" s="76"/>
      <c r="H36" s="131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21.75">
      <c r="A37" s="76">
        <f t="shared" si="0"/>
      </c>
      <c r="B37" s="76"/>
      <c r="C37" s="76"/>
      <c r="D37" s="76"/>
      <c r="E37" s="76"/>
      <c r="F37" s="139"/>
      <c r="G37" s="76"/>
      <c r="H37" s="131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1.75">
      <c r="A38" s="76">
        <f t="shared" si="0"/>
      </c>
      <c r="B38" s="76"/>
      <c r="C38" s="76"/>
      <c r="D38" s="76"/>
      <c r="E38" s="76"/>
      <c r="F38" s="139"/>
      <c r="G38" s="76"/>
      <c r="H38" s="131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21.75">
      <c r="A39" s="76">
        <f t="shared" si="0"/>
      </c>
      <c r="B39" s="76"/>
      <c r="C39" s="76"/>
      <c r="D39" s="76"/>
      <c r="E39" s="76"/>
      <c r="F39" s="139"/>
      <c r="G39" s="76"/>
      <c r="H39" s="131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21.75">
      <c r="A40" s="76">
        <f t="shared" si="0"/>
      </c>
      <c r="B40" s="76"/>
      <c r="C40" s="76"/>
      <c r="D40" s="76"/>
      <c r="E40" s="76"/>
      <c r="F40" s="139"/>
      <c r="G40" s="76"/>
      <c r="H40" s="131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21.75">
      <c r="A41" s="76">
        <f t="shared" si="0"/>
      </c>
      <c r="B41" s="76"/>
      <c r="C41" s="76"/>
      <c r="D41" s="76"/>
      <c r="E41" s="76"/>
      <c r="F41" s="139"/>
      <c r="G41" s="76"/>
      <c r="H41" s="131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ht="21.75">
      <c r="A42" s="76">
        <f t="shared" si="0"/>
      </c>
      <c r="B42" s="76"/>
      <c r="C42" s="76"/>
      <c r="D42" s="76"/>
      <c r="E42" s="76"/>
      <c r="F42" s="139"/>
      <c r="G42" s="76"/>
      <c r="H42" s="131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ht="21.75">
      <c r="A43" s="76">
        <f t="shared" si="0"/>
      </c>
      <c r="B43" s="76"/>
      <c r="C43" s="76"/>
      <c r="D43" s="76"/>
      <c r="E43" s="76"/>
      <c r="F43" s="139"/>
      <c r="G43" s="76"/>
      <c r="H43" s="131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ht="21.75">
      <c r="A44" s="76">
        <f t="shared" si="0"/>
      </c>
      <c r="B44" s="76"/>
      <c r="C44" s="76"/>
      <c r="D44" s="76"/>
      <c r="E44" s="76"/>
      <c r="F44" s="139"/>
      <c r="G44" s="76"/>
      <c r="H44" s="131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ht="21.75">
      <c r="A45" s="76">
        <f t="shared" si="0"/>
      </c>
      <c r="B45" s="76"/>
      <c r="C45" s="76"/>
      <c r="D45" s="76"/>
      <c r="E45" s="76"/>
      <c r="F45" s="139"/>
      <c r="G45" s="76"/>
      <c r="H45" s="131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ht="21.75">
      <c r="A46" s="76">
        <f t="shared" si="0"/>
      </c>
      <c r="B46" s="76"/>
      <c r="C46" s="76"/>
      <c r="D46" s="76"/>
      <c r="E46" s="76"/>
      <c r="F46" s="134"/>
      <c r="G46" s="76"/>
      <c r="H46" s="131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21.75">
      <c r="A47" s="76">
        <f t="shared" si="0"/>
      </c>
      <c r="B47" s="76"/>
      <c r="C47" s="76"/>
      <c r="D47" s="76"/>
      <c r="E47" s="76"/>
      <c r="F47" s="134"/>
      <c r="G47" s="76"/>
      <c r="H47" s="131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21.75">
      <c r="A48" s="76">
        <f t="shared" si="0"/>
      </c>
      <c r="B48" s="76"/>
      <c r="C48" s="76"/>
      <c r="D48" s="76"/>
      <c r="E48" s="76"/>
      <c r="F48" s="139"/>
      <c r="G48" s="76"/>
      <c r="H48" s="131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21.75">
      <c r="A49" s="76">
        <f t="shared" si="0"/>
      </c>
      <c r="B49" s="76"/>
      <c r="C49" s="76"/>
      <c r="D49" s="76"/>
      <c r="E49" s="76"/>
      <c r="F49" s="139"/>
      <c r="G49" s="76"/>
      <c r="H49" s="131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21.75">
      <c r="A50" s="76">
        <f t="shared" si="0"/>
      </c>
      <c r="B50" s="76"/>
      <c r="C50" s="76"/>
      <c r="D50" s="76"/>
      <c r="E50" s="76"/>
      <c r="F50" s="139"/>
      <c r="G50" s="76"/>
      <c r="H50" s="131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21.75">
      <c r="A51" s="76">
        <f t="shared" si="0"/>
      </c>
      <c r="B51" s="76"/>
      <c r="C51" s="76"/>
      <c r="D51" s="76"/>
      <c r="E51" s="76"/>
      <c r="F51" s="139"/>
      <c r="G51" s="76"/>
      <c r="H51" s="131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ht="21.75">
      <c r="A52" s="76">
        <f t="shared" si="0"/>
      </c>
      <c r="B52" s="76"/>
      <c r="C52" s="76"/>
      <c r="D52" s="76"/>
      <c r="E52" s="76"/>
      <c r="F52" s="139"/>
      <c r="G52" s="76"/>
      <c r="H52" s="131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21.75">
      <c r="A53" s="76">
        <f t="shared" si="0"/>
      </c>
      <c r="B53" s="76"/>
      <c r="C53" s="76"/>
      <c r="D53" s="76"/>
      <c r="E53" s="76"/>
      <c r="F53" s="139"/>
      <c r="G53" s="76"/>
      <c r="H53" s="131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21.75">
      <c r="A54" s="76">
        <f t="shared" si="0"/>
      </c>
      <c r="B54" s="76"/>
      <c r="C54" s="76"/>
      <c r="D54" s="76"/>
      <c r="E54" s="76"/>
      <c r="F54" s="139"/>
      <c r="G54" s="76"/>
      <c r="H54" s="131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21.75">
      <c r="A55" s="76">
        <f t="shared" si="0"/>
      </c>
      <c r="B55" s="76"/>
      <c r="C55" s="76"/>
      <c r="D55" s="76"/>
      <c r="E55" s="76"/>
      <c r="F55" s="139"/>
      <c r="G55" s="76"/>
      <c r="H55" s="13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ht="21.75">
      <c r="A56" s="76">
        <f t="shared" si="0"/>
      </c>
      <c r="B56" s="76"/>
      <c r="C56" s="76"/>
      <c r="D56" s="76"/>
      <c r="E56" s="76"/>
      <c r="F56" s="139"/>
      <c r="G56" s="76"/>
      <c r="H56" s="131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ht="21.75">
      <c r="A57" s="76">
        <f t="shared" si="0"/>
      </c>
      <c r="B57" s="76"/>
      <c r="C57" s="76"/>
      <c r="D57" s="76"/>
      <c r="E57" s="76"/>
      <c r="F57" s="139"/>
      <c r="G57" s="76"/>
      <c r="H57" s="131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21.75">
      <c r="A58" s="76">
        <f t="shared" si="0"/>
      </c>
      <c r="B58" s="76"/>
      <c r="C58" s="76"/>
      <c r="D58" s="76"/>
      <c r="E58" s="76"/>
      <c r="F58" s="139"/>
      <c r="G58" s="76"/>
      <c r="H58" s="131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ht="21.75">
      <c r="A59" s="76">
        <f t="shared" si="0"/>
      </c>
      <c r="B59" s="76"/>
      <c r="C59" s="76"/>
      <c r="D59" s="76"/>
      <c r="E59" s="76"/>
      <c r="F59" s="139"/>
      <c r="G59" s="76"/>
      <c r="H59" s="131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ht="21.75">
      <c r="A60" s="76">
        <f t="shared" si="0"/>
      </c>
      <c r="B60" s="76"/>
      <c r="C60" s="76"/>
      <c r="D60" s="76"/>
      <c r="E60" s="76"/>
      <c r="F60" s="139"/>
      <c r="G60" s="76"/>
      <c r="H60" s="131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ht="21.75">
      <c r="A61" s="76">
        <f t="shared" si="0"/>
      </c>
      <c r="B61" s="76"/>
      <c r="C61" s="76"/>
      <c r="D61" s="76"/>
      <c r="E61" s="76"/>
      <c r="F61" s="139"/>
      <c r="G61" s="76"/>
      <c r="H61" s="131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21.75">
      <c r="A62" s="76">
        <f t="shared" si="0"/>
      </c>
      <c r="B62" s="76"/>
      <c r="C62" s="76"/>
      <c r="D62" s="76"/>
      <c r="E62" s="76"/>
      <c r="F62" s="139"/>
      <c r="G62" s="76"/>
      <c r="H62" s="131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ht="21.75">
      <c r="A63" s="76">
        <f t="shared" si="0"/>
      </c>
      <c r="B63" s="76"/>
      <c r="C63" s="76"/>
      <c r="D63" s="76"/>
      <c r="E63" s="76"/>
      <c r="F63" s="139"/>
      <c r="G63" s="76"/>
      <c r="H63" s="131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ht="21.75">
      <c r="A64" s="76">
        <f t="shared" si="0"/>
      </c>
      <c r="B64" s="76"/>
      <c r="C64" s="76"/>
      <c r="D64" s="76"/>
      <c r="E64" s="76"/>
      <c r="F64" s="139"/>
      <c r="G64" s="76"/>
      <c r="H64" s="131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21.75">
      <c r="A65" s="76">
        <f t="shared" si="0"/>
      </c>
      <c r="B65" s="76"/>
      <c r="C65" s="76"/>
      <c r="D65" s="76"/>
      <c r="E65" s="76"/>
      <c r="F65" s="139"/>
      <c r="G65" s="76"/>
      <c r="H65" s="131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ht="21.75">
      <c r="A66" s="76">
        <f t="shared" si="0"/>
      </c>
      <c r="B66" s="76"/>
      <c r="C66" s="76"/>
      <c r="D66" s="76"/>
      <c r="E66" s="76"/>
      <c r="F66" s="139"/>
      <c r="G66" s="76"/>
      <c r="H66" s="131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ht="21.75">
      <c r="A67" s="76">
        <f t="shared" si="0"/>
      </c>
      <c r="B67" s="76"/>
      <c r="C67" s="76"/>
      <c r="D67" s="76"/>
      <c r="E67" s="76"/>
      <c r="F67" s="139"/>
      <c r="G67" s="76"/>
      <c r="H67" s="131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ht="21.75">
      <c r="A68" s="76">
        <f t="shared" si="0"/>
      </c>
      <c r="B68" s="76"/>
      <c r="C68" s="76"/>
      <c r="D68" s="76"/>
      <c r="E68" s="76"/>
      <c r="F68" s="139"/>
      <c r="G68" s="76"/>
      <c r="H68" s="131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21.75">
      <c r="A69" s="76">
        <f aca="true" t="shared" si="1" ref="A69:A100">IF(B69="","",A68+1)</f>
      </c>
      <c r="B69" s="76"/>
      <c r="C69" s="76"/>
      <c r="D69" s="139"/>
      <c r="E69" s="76"/>
      <c r="F69" s="139"/>
      <c r="G69" s="76"/>
      <c r="H69" s="131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ht="21.75">
      <c r="A70" s="76">
        <f t="shared" si="1"/>
      </c>
      <c r="B70" s="76"/>
      <c r="C70" s="76"/>
      <c r="D70" s="76"/>
      <c r="E70" s="76"/>
      <c r="F70" s="134"/>
      <c r="G70" s="76"/>
      <c r="H70" s="131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21.75">
      <c r="A71" s="76">
        <f t="shared" si="1"/>
      </c>
      <c r="B71" s="76"/>
      <c r="C71" s="76"/>
      <c r="D71" s="76"/>
      <c r="E71" s="76"/>
      <c r="F71" s="134"/>
      <c r="G71" s="76"/>
      <c r="H71" s="131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ht="21.75">
      <c r="A72" s="76">
        <f t="shared" si="1"/>
      </c>
      <c r="B72" s="76"/>
      <c r="C72" s="76"/>
      <c r="D72" s="76"/>
      <c r="E72" s="76"/>
      <c r="F72" s="134"/>
      <c r="G72" s="76"/>
      <c r="H72" s="131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21.75">
      <c r="A73" s="76">
        <f t="shared" si="1"/>
      </c>
      <c r="B73" s="76"/>
      <c r="C73" s="76"/>
      <c r="D73" s="76"/>
      <c r="E73" s="76"/>
      <c r="F73" s="134"/>
      <c r="G73" s="76"/>
      <c r="H73" s="131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ht="21.75">
      <c r="A74" s="76">
        <f t="shared" si="1"/>
      </c>
      <c r="B74" s="76"/>
      <c r="C74" s="76"/>
      <c r="D74" s="76"/>
      <c r="E74" s="76"/>
      <c r="F74" s="134"/>
      <c r="G74" s="76"/>
      <c r="H74" s="131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ht="21.75">
      <c r="A75" s="76">
        <f t="shared" si="1"/>
      </c>
      <c r="B75" s="76"/>
      <c r="C75" s="76"/>
      <c r="D75" s="76"/>
      <c r="E75" s="76"/>
      <c r="F75" s="76"/>
      <c r="G75" s="76"/>
      <c r="H75" s="131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ht="21.75">
      <c r="A76" s="76">
        <f t="shared" si="1"/>
      </c>
      <c r="B76" s="76"/>
      <c r="C76" s="76"/>
      <c r="D76" s="76"/>
      <c r="E76" s="76"/>
      <c r="F76" s="76"/>
      <c r="G76" s="76"/>
      <c r="H76" s="131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21.75">
      <c r="A77" s="76">
        <f t="shared" si="1"/>
      </c>
      <c r="B77" s="76"/>
      <c r="C77" s="76"/>
      <c r="D77" s="76"/>
      <c r="E77" s="76"/>
      <c r="F77" s="76"/>
      <c r="G77" s="76"/>
      <c r="H77" s="131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ht="21.75">
      <c r="A78" s="76">
        <f t="shared" si="1"/>
      </c>
      <c r="B78" s="76"/>
      <c r="C78" s="76"/>
      <c r="D78" s="76"/>
      <c r="E78" s="76"/>
      <c r="F78" s="76"/>
      <c r="G78" s="76"/>
      <c r="H78" s="131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21.75">
      <c r="A79" s="76">
        <f t="shared" si="1"/>
      </c>
      <c r="B79" s="76"/>
      <c r="C79" s="76"/>
      <c r="D79" s="76"/>
      <c r="E79" s="76"/>
      <c r="F79" s="76"/>
      <c r="G79" s="76"/>
      <c r="H79" s="131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ht="21.75">
      <c r="A80" s="76">
        <f t="shared" si="1"/>
      </c>
      <c r="B80" s="76"/>
      <c r="C80" s="76"/>
      <c r="D80" s="76"/>
      <c r="E80" s="76"/>
      <c r="F80" s="76"/>
      <c r="G80" s="76"/>
      <c r="H80" s="131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ht="21.75">
      <c r="A81" s="76">
        <f t="shared" si="1"/>
      </c>
      <c r="B81" s="76"/>
      <c r="C81" s="76"/>
      <c r="D81" s="76"/>
      <c r="E81" s="76"/>
      <c r="F81" s="76"/>
      <c r="G81" s="76"/>
      <c r="H81" s="131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ht="21.75">
      <c r="A82" s="76">
        <f t="shared" si="1"/>
      </c>
      <c r="B82" s="76"/>
      <c r="C82" s="76"/>
      <c r="D82" s="76"/>
      <c r="E82" s="76"/>
      <c r="F82" s="76"/>
      <c r="G82" s="76"/>
      <c r="H82" s="131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ht="21.75">
      <c r="A83" s="76">
        <f t="shared" si="1"/>
      </c>
      <c r="B83" s="76"/>
      <c r="C83" s="76"/>
      <c r="D83" s="76"/>
      <c r="E83" s="76"/>
      <c r="F83" s="76"/>
      <c r="G83" s="76"/>
      <c r="H83" s="131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ht="21.75">
      <c r="A84" s="76">
        <f t="shared" si="1"/>
      </c>
      <c r="B84" s="76"/>
      <c r="C84" s="76"/>
      <c r="D84" s="76"/>
      <c r="E84" s="76"/>
      <c r="F84" s="76"/>
      <c r="G84" s="76"/>
      <c r="H84" s="131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ht="21.75">
      <c r="A85" s="76">
        <f t="shared" si="1"/>
      </c>
      <c r="B85" s="76"/>
      <c r="C85" s="76"/>
      <c r="D85" s="76"/>
      <c r="E85" s="76"/>
      <c r="F85" s="76"/>
      <c r="G85" s="76"/>
      <c r="H85" s="131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ht="21.75">
      <c r="A86" s="76">
        <f t="shared" si="1"/>
      </c>
      <c r="B86" s="76"/>
      <c r="C86" s="76"/>
      <c r="D86" s="76"/>
      <c r="E86" s="76"/>
      <c r="F86" s="76"/>
      <c r="G86" s="76"/>
      <c r="H86" s="131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ht="21.75">
      <c r="A87" s="76">
        <f t="shared" si="1"/>
      </c>
      <c r="B87" s="76"/>
      <c r="C87" s="76"/>
      <c r="D87" s="76"/>
      <c r="E87" s="76"/>
      <c r="F87" s="76"/>
      <c r="G87" s="76"/>
      <c r="H87" s="131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ht="21.75">
      <c r="A88" s="76">
        <f t="shared" si="1"/>
      </c>
      <c r="B88" s="76"/>
      <c r="C88" s="76"/>
      <c r="D88" s="76"/>
      <c r="E88" s="76"/>
      <c r="F88" s="76"/>
      <c r="G88" s="76"/>
      <c r="H88" s="131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21.75">
      <c r="A89" s="76">
        <f t="shared" si="1"/>
      </c>
      <c r="B89" s="76"/>
      <c r="C89" s="76"/>
      <c r="D89" s="76"/>
      <c r="E89" s="76"/>
      <c r="F89" s="76"/>
      <c r="G89" s="76"/>
      <c r="H89" s="131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ht="21.75">
      <c r="A90" s="76">
        <f t="shared" si="1"/>
      </c>
      <c r="B90" s="76"/>
      <c r="C90" s="76"/>
      <c r="D90" s="76"/>
      <c r="E90" s="76"/>
      <c r="F90" s="76"/>
      <c r="G90" s="76"/>
      <c r="H90" s="131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ht="21.75">
      <c r="A91" s="76">
        <f t="shared" si="1"/>
      </c>
      <c r="B91" s="76"/>
      <c r="C91" s="76"/>
      <c r="D91" s="76"/>
      <c r="E91" s="76"/>
      <c r="F91" s="76"/>
      <c r="G91" s="76"/>
      <c r="H91" s="131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ht="21.75">
      <c r="A92" s="76">
        <f t="shared" si="1"/>
      </c>
      <c r="B92" s="76"/>
      <c r="C92" s="76"/>
      <c r="D92" s="76"/>
      <c r="E92" s="76"/>
      <c r="F92" s="76"/>
      <c r="G92" s="76"/>
      <c r="H92" s="131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ht="21.75">
      <c r="A93" s="76">
        <f t="shared" si="1"/>
      </c>
      <c r="B93" s="76"/>
      <c r="C93" s="76"/>
      <c r="D93" s="76"/>
      <c r="E93" s="76"/>
      <c r="F93" s="76"/>
      <c r="G93" s="76"/>
      <c r="H93" s="131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ht="21.75">
      <c r="A94" s="76">
        <f t="shared" si="1"/>
      </c>
      <c r="B94" s="76"/>
      <c r="C94" s="76"/>
      <c r="D94" s="76"/>
      <c r="E94" s="76"/>
      <c r="F94" s="76"/>
      <c r="G94" s="76"/>
      <c r="H94" s="131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ht="21.75">
      <c r="A95" s="76">
        <f t="shared" si="1"/>
      </c>
      <c r="B95" s="76"/>
      <c r="C95" s="76"/>
      <c r="D95" s="76"/>
      <c r="E95" s="76"/>
      <c r="F95" s="76"/>
      <c r="G95" s="76"/>
      <c r="H95" s="131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ht="21.75">
      <c r="A96" s="76">
        <f t="shared" si="1"/>
      </c>
      <c r="B96" s="76"/>
      <c r="C96" s="76"/>
      <c r="D96" s="76"/>
      <c r="E96" s="76"/>
      <c r="F96" s="76"/>
      <c r="G96" s="76"/>
      <c r="H96" s="131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ht="21.75">
      <c r="A97" s="76">
        <f t="shared" si="1"/>
      </c>
      <c r="B97" s="76"/>
      <c r="C97" s="76"/>
      <c r="D97" s="76"/>
      <c r="E97" s="76"/>
      <c r="F97" s="76"/>
      <c r="G97" s="76"/>
      <c r="H97" s="131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ht="21.75">
      <c r="A98" s="76">
        <f t="shared" si="1"/>
      </c>
      <c r="B98" s="76"/>
      <c r="C98" s="76"/>
      <c r="D98" s="76"/>
      <c r="E98" s="76"/>
      <c r="F98" s="76"/>
      <c r="G98" s="76"/>
      <c r="H98" s="131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ht="21.75">
      <c r="A99" s="76">
        <f t="shared" si="1"/>
      </c>
      <c r="B99" s="76"/>
      <c r="C99" s="76"/>
      <c r="D99" s="76"/>
      <c r="E99" s="76"/>
      <c r="F99" s="76"/>
      <c r="G99" s="76"/>
      <c r="H99" s="131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21.75">
      <c r="A100" s="76">
        <f t="shared" si="1"/>
      </c>
      <c r="B100" s="76"/>
      <c r="C100" s="76"/>
      <c r="D100" s="76"/>
      <c r="E100" s="76"/>
      <c r="F100" s="76"/>
      <c r="G100" s="76"/>
      <c r="H100" s="131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59" r:id="rId3"/>
  <rowBreaks count="1" manualBreakCount="1">
    <brk id="35" max="18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Y100"/>
  <sheetViews>
    <sheetView view="pageBreakPreview" zoomScaleSheetLayoutView="100" workbookViewId="0" topLeftCell="A1">
      <selection activeCell="B6" sqref="B6"/>
    </sheetView>
  </sheetViews>
  <sheetFormatPr defaultColWidth="9.140625" defaultRowHeight="21.75"/>
  <cols>
    <col min="1" max="1" width="7.57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8" ht="21.75">
      <c r="A1" t="s">
        <v>115</v>
      </c>
      <c r="H1" s="5"/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57">
        <f>IF(B4="","",1)</f>
        <v>1</v>
      </c>
      <c r="B4" s="56" t="s">
        <v>246</v>
      </c>
      <c r="C4" s="56">
        <v>26</v>
      </c>
      <c r="D4" s="56" t="s">
        <v>247</v>
      </c>
      <c r="E4" s="56" t="s">
        <v>71</v>
      </c>
      <c r="F4" s="103" t="s">
        <v>248</v>
      </c>
      <c r="G4" s="56" t="s">
        <v>61</v>
      </c>
      <c r="H4" s="53">
        <v>2830</v>
      </c>
      <c r="I4" s="56" t="s">
        <v>95</v>
      </c>
      <c r="J4" s="76" t="s">
        <v>249</v>
      </c>
      <c r="K4" s="76"/>
      <c r="L4" s="57"/>
      <c r="M4" s="199" t="s">
        <v>94</v>
      </c>
      <c r="N4" s="57"/>
      <c r="O4" s="57"/>
      <c r="P4" s="57"/>
      <c r="Q4" s="57"/>
      <c r="R4" s="57"/>
      <c r="S4" s="57"/>
    </row>
    <row r="5" spans="1:19" ht="21.75">
      <c r="A5" s="57">
        <f>IF(B5="","",A4+1)</f>
        <v>2</v>
      </c>
      <c r="B5" s="76" t="s">
        <v>277</v>
      </c>
      <c r="C5" s="76">
        <v>27</v>
      </c>
      <c r="D5" s="76" t="s">
        <v>278</v>
      </c>
      <c r="E5" s="112" t="s">
        <v>71</v>
      </c>
      <c r="F5" s="141" t="s">
        <v>279</v>
      </c>
      <c r="G5" s="112" t="s">
        <v>60</v>
      </c>
      <c r="H5" s="131">
        <v>2300</v>
      </c>
      <c r="I5" s="76" t="s">
        <v>88</v>
      </c>
      <c r="J5" s="76" t="s">
        <v>280</v>
      </c>
      <c r="K5" s="76"/>
      <c r="L5" s="76"/>
      <c r="M5" s="112" t="s">
        <v>94</v>
      </c>
      <c r="N5" s="57"/>
      <c r="O5" s="57"/>
      <c r="P5" s="57"/>
      <c r="Q5" s="57"/>
      <c r="R5" s="57"/>
      <c r="S5" s="57"/>
    </row>
    <row r="6" spans="1:19" ht="21.75">
      <c r="A6" s="57">
        <f aca="true" t="shared" si="0" ref="A6:A24">IF(B6="","",A5+1)</f>
        <v>3</v>
      </c>
      <c r="B6" s="76" t="s">
        <v>526</v>
      </c>
      <c r="C6" s="76">
        <v>27</v>
      </c>
      <c r="D6" s="76" t="s">
        <v>527</v>
      </c>
      <c r="E6" s="76" t="s">
        <v>71</v>
      </c>
      <c r="F6" s="141" t="s">
        <v>528</v>
      </c>
      <c r="G6" s="76" t="s">
        <v>61</v>
      </c>
      <c r="H6" s="131">
        <v>3650</v>
      </c>
      <c r="I6" s="76" t="s">
        <v>88</v>
      </c>
      <c r="J6" s="76" t="s">
        <v>529</v>
      </c>
      <c r="K6" s="57"/>
      <c r="L6" s="57"/>
      <c r="M6" s="76"/>
      <c r="N6" s="57"/>
      <c r="O6" s="57"/>
      <c r="P6" s="57"/>
      <c r="Q6" s="57"/>
      <c r="R6" s="57"/>
      <c r="S6" s="57"/>
    </row>
    <row r="7" spans="1:19" ht="21.75">
      <c r="A7" s="57">
        <f t="shared" si="0"/>
      </c>
      <c r="B7" s="76"/>
      <c r="C7" s="76"/>
      <c r="D7" s="76"/>
      <c r="E7" s="76"/>
      <c r="F7" s="141"/>
      <c r="G7" s="76"/>
      <c r="H7" s="131"/>
      <c r="I7" s="76"/>
      <c r="J7" s="76"/>
      <c r="K7" s="57"/>
      <c r="L7" s="57"/>
      <c r="M7" s="76"/>
      <c r="N7" s="57"/>
      <c r="O7" s="57"/>
      <c r="P7" s="57"/>
      <c r="Q7" s="57"/>
      <c r="R7" s="57"/>
      <c r="S7" s="57"/>
    </row>
    <row r="8" spans="1:19" ht="21.75">
      <c r="A8" s="57">
        <f t="shared" si="0"/>
      </c>
      <c r="B8" s="76"/>
      <c r="C8" s="76"/>
      <c r="D8" s="76"/>
      <c r="E8" s="76"/>
      <c r="F8" s="141"/>
      <c r="G8" s="76"/>
      <c r="H8" s="131"/>
      <c r="I8" s="76"/>
      <c r="J8" s="76"/>
      <c r="K8" s="57"/>
      <c r="L8" s="57"/>
      <c r="M8" s="76"/>
      <c r="N8" s="57"/>
      <c r="O8" s="57"/>
      <c r="P8" s="57"/>
      <c r="Q8" s="57"/>
      <c r="R8" s="57"/>
      <c r="S8" s="57"/>
    </row>
    <row r="9" spans="1:19" ht="21.75">
      <c r="A9" s="57">
        <f t="shared" si="0"/>
      </c>
      <c r="B9" s="76"/>
      <c r="C9" s="76"/>
      <c r="D9" s="76"/>
      <c r="E9" s="76"/>
      <c r="F9" s="141"/>
      <c r="G9" s="76"/>
      <c r="H9" s="131"/>
      <c r="I9" s="76"/>
      <c r="J9" s="76"/>
      <c r="K9" s="57"/>
      <c r="L9" s="57"/>
      <c r="M9" s="76"/>
      <c r="N9" s="57"/>
      <c r="O9" s="57"/>
      <c r="P9" s="57"/>
      <c r="Q9" s="57"/>
      <c r="R9" s="57"/>
      <c r="S9" s="57"/>
    </row>
    <row r="10" spans="1:19" ht="21.75">
      <c r="A10" s="57">
        <f t="shared" si="0"/>
      </c>
      <c r="B10" s="76"/>
      <c r="C10" s="76"/>
      <c r="D10" s="76"/>
      <c r="E10" s="76"/>
      <c r="F10" s="141"/>
      <c r="G10" s="76"/>
      <c r="H10" s="131"/>
      <c r="I10" s="76"/>
      <c r="J10" s="76"/>
      <c r="K10" s="57"/>
      <c r="L10" s="57"/>
      <c r="M10" s="76"/>
      <c r="N10" s="57"/>
      <c r="O10" s="57"/>
      <c r="P10" s="57"/>
      <c r="Q10" s="57"/>
      <c r="R10" s="57"/>
      <c r="S10" s="57"/>
    </row>
    <row r="11" spans="1:19" ht="21.75">
      <c r="A11" s="57">
        <f t="shared" si="0"/>
      </c>
      <c r="B11" s="56"/>
      <c r="C11" s="56"/>
      <c r="D11" s="56"/>
      <c r="E11" s="56"/>
      <c r="F11" s="103"/>
      <c r="G11" s="56"/>
      <c r="H11" s="53"/>
      <c r="I11" s="56"/>
      <c r="J11" s="56"/>
      <c r="K11" s="57"/>
      <c r="L11" s="57"/>
      <c r="M11" s="199"/>
      <c r="N11" s="57"/>
      <c r="O11" s="57"/>
      <c r="P11" s="57"/>
      <c r="Q11" s="57"/>
      <c r="R11" s="57"/>
      <c r="S11" s="57"/>
    </row>
    <row r="12" spans="1:19" ht="21.75">
      <c r="A12" s="57">
        <f t="shared" si="0"/>
      </c>
      <c r="B12" s="56"/>
      <c r="C12" s="56"/>
      <c r="D12" s="56"/>
      <c r="E12" s="56"/>
      <c r="F12" s="103"/>
      <c r="G12" s="56"/>
      <c r="H12" s="53"/>
      <c r="I12" s="56"/>
      <c r="J12" s="56"/>
      <c r="K12" s="57"/>
      <c r="L12" s="57"/>
      <c r="M12" s="56"/>
      <c r="N12" s="57"/>
      <c r="O12" s="57"/>
      <c r="P12" s="57"/>
      <c r="Q12" s="57"/>
      <c r="R12" s="57"/>
      <c r="S12" s="57"/>
    </row>
    <row r="13" spans="1:19" ht="21.75">
      <c r="A13" s="57">
        <f t="shared" si="0"/>
      </c>
      <c r="B13" s="56"/>
      <c r="C13" s="56"/>
      <c r="D13" s="56"/>
      <c r="E13" s="56"/>
      <c r="F13" s="103"/>
      <c r="G13" s="56"/>
      <c r="H13" s="53"/>
      <c r="I13" s="56"/>
      <c r="J13" s="56"/>
      <c r="K13" s="57"/>
      <c r="L13" s="57"/>
      <c r="M13" s="56"/>
      <c r="N13" s="57"/>
      <c r="O13" s="57"/>
      <c r="P13" s="57"/>
      <c r="Q13" s="57"/>
      <c r="R13" s="57"/>
      <c r="S13" s="57"/>
    </row>
    <row r="14" spans="1:19" ht="21.75">
      <c r="A14" s="57">
        <f t="shared" si="0"/>
      </c>
      <c r="B14" s="56"/>
      <c r="C14" s="56"/>
      <c r="D14" s="56"/>
      <c r="E14" s="56"/>
      <c r="F14" s="103"/>
      <c r="G14" s="56"/>
      <c r="H14" s="53"/>
      <c r="I14" s="56"/>
      <c r="J14" s="56"/>
      <c r="K14" s="57"/>
      <c r="L14" s="57"/>
      <c r="M14" s="56"/>
      <c r="N14" s="57"/>
      <c r="O14" s="57"/>
      <c r="P14" s="57"/>
      <c r="Q14" s="57"/>
      <c r="R14" s="57"/>
      <c r="S14" s="57"/>
    </row>
    <row r="15" spans="1:19" ht="21.75">
      <c r="A15" s="57">
        <f t="shared" si="0"/>
      </c>
      <c r="B15" s="56"/>
      <c r="C15" s="56"/>
      <c r="D15" s="56"/>
      <c r="E15" s="56"/>
      <c r="F15" s="103"/>
      <c r="G15" s="56"/>
      <c r="H15" s="53"/>
      <c r="I15" s="56"/>
      <c r="J15" s="56"/>
      <c r="K15" s="57"/>
      <c r="L15" s="57"/>
      <c r="M15" s="199"/>
      <c r="N15" s="57"/>
      <c r="O15" s="57"/>
      <c r="P15" s="57"/>
      <c r="Q15" s="57"/>
      <c r="R15" s="57"/>
      <c r="S15" s="57"/>
    </row>
    <row r="16" spans="1:19" ht="21.75">
      <c r="A16" s="57">
        <f t="shared" si="0"/>
      </c>
      <c r="B16" s="56"/>
      <c r="C16" s="56"/>
      <c r="D16" s="56"/>
      <c r="E16" s="56"/>
      <c r="F16" s="103"/>
      <c r="G16" s="56"/>
      <c r="H16" s="53"/>
      <c r="I16" s="56"/>
      <c r="J16" s="56"/>
      <c r="K16" s="57"/>
      <c r="L16" s="57"/>
      <c r="M16" s="199"/>
      <c r="N16" s="57"/>
      <c r="O16" s="57"/>
      <c r="P16" s="57"/>
      <c r="Q16" s="57"/>
      <c r="R16" s="57"/>
      <c r="S16" s="57"/>
    </row>
    <row r="17" spans="1:19" ht="21.75">
      <c r="A17" s="57">
        <f t="shared" si="0"/>
      </c>
      <c r="B17" s="56"/>
      <c r="C17" s="56"/>
      <c r="D17" s="56"/>
      <c r="E17" s="56"/>
      <c r="F17" s="103"/>
      <c r="G17" s="56"/>
      <c r="H17" s="53"/>
      <c r="I17" s="56"/>
      <c r="J17" s="56"/>
      <c r="K17" s="57"/>
      <c r="L17" s="57"/>
      <c r="M17" s="199"/>
      <c r="N17" s="57"/>
      <c r="O17" s="57"/>
      <c r="P17" s="57"/>
      <c r="Q17" s="57"/>
      <c r="R17" s="57"/>
      <c r="S17" s="57"/>
    </row>
    <row r="18" spans="1:19" ht="21.75">
      <c r="A18" s="57">
        <f t="shared" si="0"/>
      </c>
      <c r="B18" s="56"/>
      <c r="C18" s="56"/>
      <c r="D18" s="56"/>
      <c r="E18" s="56"/>
      <c r="F18" s="103"/>
      <c r="G18" s="56"/>
      <c r="H18" s="53"/>
      <c r="I18" s="56"/>
      <c r="J18" s="56"/>
      <c r="K18" s="57"/>
      <c r="L18" s="57"/>
      <c r="M18" s="199"/>
      <c r="N18" s="57"/>
      <c r="O18" s="57"/>
      <c r="P18" s="57"/>
      <c r="Q18" s="57"/>
      <c r="R18" s="57"/>
      <c r="S18" s="57"/>
    </row>
    <row r="19" spans="1:19" ht="21.75">
      <c r="A19" s="57">
        <f t="shared" si="0"/>
      </c>
      <c r="B19" s="56"/>
      <c r="C19" s="56"/>
      <c r="D19" s="56"/>
      <c r="E19" s="56"/>
      <c r="F19" s="103"/>
      <c r="G19" s="56"/>
      <c r="H19" s="53"/>
      <c r="I19" s="56"/>
      <c r="J19" s="56"/>
      <c r="K19" s="57"/>
      <c r="L19" s="57"/>
      <c r="M19" s="199"/>
      <c r="N19" s="57"/>
      <c r="O19" s="57"/>
      <c r="P19" s="57"/>
      <c r="Q19" s="57"/>
      <c r="R19" s="57"/>
      <c r="S19" s="57"/>
    </row>
    <row r="20" spans="1:19" ht="21.75">
      <c r="A20" s="57">
        <f t="shared" si="0"/>
      </c>
      <c r="B20" s="56"/>
      <c r="C20" s="56"/>
      <c r="D20" s="56"/>
      <c r="E20" s="56"/>
      <c r="F20" s="103"/>
      <c r="G20" s="56"/>
      <c r="H20" s="53"/>
      <c r="I20" s="56"/>
      <c r="J20" s="56"/>
      <c r="K20" s="57"/>
      <c r="L20" s="57"/>
      <c r="M20" s="199"/>
      <c r="N20" s="57"/>
      <c r="O20" s="57"/>
      <c r="P20" s="57"/>
      <c r="Q20" s="57"/>
      <c r="R20" s="57"/>
      <c r="S20" s="57"/>
    </row>
    <row r="21" spans="1:19" ht="21.75">
      <c r="A21" s="57">
        <f t="shared" si="0"/>
      </c>
      <c r="B21" s="56"/>
      <c r="C21" s="56"/>
      <c r="D21" s="56"/>
      <c r="E21" s="56"/>
      <c r="F21" s="56"/>
      <c r="G21" s="56"/>
      <c r="H21" s="53"/>
      <c r="I21" s="56"/>
      <c r="J21" s="56"/>
      <c r="K21" s="57"/>
      <c r="L21" s="57"/>
      <c r="M21" s="199"/>
      <c r="N21" s="57"/>
      <c r="O21" s="57"/>
      <c r="P21" s="57"/>
      <c r="Q21" s="57"/>
      <c r="R21" s="57"/>
      <c r="S21" s="57"/>
    </row>
    <row r="22" spans="1:19" ht="21.75">
      <c r="A22" s="57">
        <f t="shared" si="0"/>
      </c>
      <c r="B22" s="56"/>
      <c r="C22" s="56"/>
      <c r="D22" s="56"/>
      <c r="E22" s="56"/>
      <c r="F22" s="56"/>
      <c r="G22" s="56"/>
      <c r="H22" s="53"/>
      <c r="I22" s="56"/>
      <c r="J22" s="56"/>
      <c r="K22" s="57"/>
      <c r="L22" s="57"/>
      <c r="M22" s="199"/>
      <c r="N22" s="57"/>
      <c r="O22" s="57"/>
      <c r="P22" s="57"/>
      <c r="Q22" s="57"/>
      <c r="R22" s="57"/>
      <c r="S22" s="57"/>
    </row>
    <row r="23" spans="1:19" ht="21.75">
      <c r="A23" s="57">
        <f t="shared" si="0"/>
      </c>
      <c r="B23" s="56"/>
      <c r="C23" s="56"/>
      <c r="D23" s="56"/>
      <c r="E23" s="56"/>
      <c r="F23" s="56"/>
      <c r="G23" s="56"/>
      <c r="H23" s="53"/>
      <c r="I23" s="56"/>
      <c r="J23" s="56"/>
      <c r="K23" s="57"/>
      <c r="L23" s="57"/>
      <c r="M23" s="199"/>
      <c r="N23" s="57"/>
      <c r="O23" s="57"/>
      <c r="P23" s="57"/>
      <c r="Q23" s="57"/>
      <c r="R23" s="57"/>
      <c r="S23" s="57"/>
    </row>
    <row r="24" spans="1:19" ht="21.75">
      <c r="A24" s="57">
        <f t="shared" si="0"/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21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1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21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21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21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21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21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21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21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21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1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21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1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21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21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21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1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21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21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21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21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21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21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21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21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21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21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21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21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21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:19" ht="21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:19" ht="21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21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21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21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21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21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21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21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21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21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21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21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21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21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21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21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21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21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21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21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21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21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21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21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21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21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21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21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21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21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21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21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21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21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21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21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21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21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21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21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21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21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21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21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21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BB168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21.75"/>
  <cols>
    <col min="1" max="1" width="7.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9.140625" style="0" hidden="1" customWidth="1"/>
    <col min="12" max="12" width="0.13671875" style="0" hidden="1" customWidth="1"/>
    <col min="13" max="13" width="0.13671875" style="0" customWidth="1"/>
    <col min="14" max="14" width="10.7109375" style="0" customWidth="1"/>
    <col min="15" max="15" width="7.7109375" style="0" customWidth="1"/>
    <col min="16" max="16" width="12.7109375" style="0" customWidth="1"/>
    <col min="17" max="22" width="6.7109375" style="0" customWidth="1"/>
  </cols>
  <sheetData>
    <row r="1" spans="1:8" ht="21.75">
      <c r="A1" t="s">
        <v>116</v>
      </c>
      <c r="H1" s="5"/>
    </row>
    <row r="2" spans="1:54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/>
      <c r="N2" s="12" t="s">
        <v>9</v>
      </c>
      <c r="O2" s="12" t="s">
        <v>10</v>
      </c>
      <c r="P2" s="12" t="s">
        <v>11</v>
      </c>
      <c r="Q2" s="251" t="s">
        <v>12</v>
      </c>
      <c r="R2" s="252"/>
      <c r="S2" s="252"/>
      <c r="T2" s="252"/>
      <c r="U2" s="252"/>
      <c r="V2" s="253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3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95"/>
      <c r="O3" s="95"/>
      <c r="P3" s="95"/>
      <c r="Q3" s="101" t="s">
        <v>13</v>
      </c>
      <c r="R3" s="101" t="s">
        <v>16</v>
      </c>
      <c r="S3" s="101" t="s">
        <v>48</v>
      </c>
      <c r="T3" s="101" t="s">
        <v>15</v>
      </c>
      <c r="U3" s="101" t="s">
        <v>49</v>
      </c>
      <c r="V3" s="32" t="s">
        <v>18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22" ht="21.75">
      <c r="A4" s="76">
        <f>IF(B4="","",1)</f>
        <v>1</v>
      </c>
      <c r="B4" s="76" t="s">
        <v>131</v>
      </c>
      <c r="C4" s="76">
        <v>15</v>
      </c>
      <c r="D4" s="76" t="s">
        <v>132</v>
      </c>
      <c r="E4" s="76" t="s">
        <v>33</v>
      </c>
      <c r="F4" s="134" t="s">
        <v>129</v>
      </c>
      <c r="G4" s="76" t="s">
        <v>60</v>
      </c>
      <c r="H4" s="76">
        <v>3120</v>
      </c>
      <c r="I4" s="76" t="s">
        <v>88</v>
      </c>
      <c r="J4" s="76" t="s">
        <v>133</v>
      </c>
      <c r="K4" s="76"/>
      <c r="L4" s="76"/>
      <c r="M4" s="76"/>
      <c r="N4" s="112" t="s">
        <v>94</v>
      </c>
      <c r="O4" s="112" t="s">
        <v>94</v>
      </c>
      <c r="P4" s="112" t="s">
        <v>94</v>
      </c>
      <c r="Q4" s="112" t="s">
        <v>94</v>
      </c>
      <c r="R4" s="76"/>
      <c r="S4" s="76"/>
      <c r="T4" s="76"/>
      <c r="U4" s="76"/>
      <c r="V4" s="76"/>
    </row>
    <row r="5" spans="1:22" ht="21.75">
      <c r="A5" s="76">
        <f>IF(B5="","",A4+1)</f>
        <v>2</v>
      </c>
      <c r="B5" s="76" t="s">
        <v>256</v>
      </c>
      <c r="C5" s="76">
        <v>20</v>
      </c>
      <c r="D5" s="76" t="s">
        <v>257</v>
      </c>
      <c r="E5" s="76" t="s">
        <v>33</v>
      </c>
      <c r="F5" s="134" t="s">
        <v>248</v>
      </c>
      <c r="G5" s="76" t="s">
        <v>61</v>
      </c>
      <c r="H5" s="76">
        <v>2870</v>
      </c>
      <c r="I5" s="76" t="s">
        <v>147</v>
      </c>
      <c r="J5" s="76" t="s">
        <v>258</v>
      </c>
      <c r="K5" s="76"/>
      <c r="L5" s="76"/>
      <c r="M5" s="76"/>
      <c r="N5" s="112" t="s">
        <v>94</v>
      </c>
      <c r="O5" s="112" t="s">
        <v>94</v>
      </c>
      <c r="P5" s="112" t="s">
        <v>94</v>
      </c>
      <c r="Q5" s="112" t="s">
        <v>94</v>
      </c>
      <c r="R5" s="76"/>
      <c r="S5" s="76"/>
      <c r="T5" s="76"/>
      <c r="U5" s="76"/>
      <c r="V5" s="76"/>
    </row>
    <row r="6" spans="1:22" ht="21.75">
      <c r="A6" s="76">
        <f aca="true" t="shared" si="0" ref="A6:A69">IF(B6="","",A5+1)</f>
        <v>3</v>
      </c>
      <c r="B6" s="76" t="s">
        <v>516</v>
      </c>
      <c r="C6" s="76">
        <v>36</v>
      </c>
      <c r="D6" s="76" t="s">
        <v>517</v>
      </c>
      <c r="E6" s="76" t="s">
        <v>33</v>
      </c>
      <c r="F6" s="134" t="s">
        <v>514</v>
      </c>
      <c r="G6" s="76" t="s">
        <v>61</v>
      </c>
      <c r="H6" s="76">
        <v>2910</v>
      </c>
      <c r="I6" s="76" t="s">
        <v>147</v>
      </c>
      <c r="J6" s="76" t="s">
        <v>518</v>
      </c>
      <c r="K6" s="76"/>
      <c r="L6" s="76"/>
      <c r="M6" s="76"/>
      <c r="N6" s="112" t="s">
        <v>94</v>
      </c>
      <c r="O6" s="112" t="s">
        <v>94</v>
      </c>
      <c r="P6" s="112" t="s">
        <v>94</v>
      </c>
      <c r="Q6" s="112" t="s">
        <v>94</v>
      </c>
      <c r="R6" s="76"/>
      <c r="S6" s="76"/>
      <c r="T6" s="76"/>
      <c r="U6" s="76"/>
      <c r="V6" s="76"/>
    </row>
    <row r="7" spans="1:22" ht="21.75">
      <c r="A7" s="76">
        <f t="shared" si="0"/>
        <v>4</v>
      </c>
      <c r="B7" s="76" t="s">
        <v>541</v>
      </c>
      <c r="C7" s="76">
        <v>17</v>
      </c>
      <c r="D7" s="76" t="s">
        <v>542</v>
      </c>
      <c r="E7" s="76" t="s">
        <v>33</v>
      </c>
      <c r="F7" s="134" t="s">
        <v>536</v>
      </c>
      <c r="G7" s="76" t="s">
        <v>60</v>
      </c>
      <c r="H7" s="76">
        <v>2810</v>
      </c>
      <c r="I7" s="76" t="s">
        <v>543</v>
      </c>
      <c r="J7" s="76" t="s">
        <v>544</v>
      </c>
      <c r="K7" s="76"/>
      <c r="L7" s="76"/>
      <c r="M7" s="76"/>
      <c r="N7" s="112" t="s">
        <v>94</v>
      </c>
      <c r="O7" s="112" t="s">
        <v>94</v>
      </c>
      <c r="P7" s="112" t="s">
        <v>94</v>
      </c>
      <c r="Q7" s="112" t="s">
        <v>94</v>
      </c>
      <c r="R7" s="76"/>
      <c r="S7" s="76"/>
      <c r="T7" s="76"/>
      <c r="U7" s="76"/>
      <c r="V7" s="76"/>
    </row>
    <row r="8" spans="1:22" ht="21.75">
      <c r="A8" s="76">
        <f t="shared" si="0"/>
      </c>
      <c r="B8" s="76"/>
      <c r="C8" s="76"/>
      <c r="D8" s="76"/>
      <c r="E8" s="76"/>
      <c r="F8" s="134"/>
      <c r="G8" s="76"/>
      <c r="H8" s="76"/>
      <c r="I8" s="76"/>
      <c r="J8" s="76"/>
      <c r="K8" s="76"/>
      <c r="L8" s="76"/>
      <c r="M8" s="76"/>
      <c r="N8" s="112"/>
      <c r="O8" s="112"/>
      <c r="P8" s="112"/>
      <c r="Q8" s="112" t="s">
        <v>50</v>
      </c>
      <c r="R8" s="76">
        <v>6</v>
      </c>
      <c r="S8" s="76"/>
      <c r="T8" s="76"/>
      <c r="U8" s="76"/>
      <c r="V8" s="76"/>
    </row>
    <row r="9" spans="1:22" ht="21.75">
      <c r="A9" s="76">
        <f t="shared" si="0"/>
      </c>
      <c r="B9" s="76"/>
      <c r="C9" s="76"/>
      <c r="D9" s="76"/>
      <c r="E9" s="76"/>
      <c r="F9" s="134"/>
      <c r="G9" s="76"/>
      <c r="H9" s="76"/>
      <c r="I9" s="76"/>
      <c r="J9" s="76"/>
      <c r="K9" s="76"/>
      <c r="L9" s="76"/>
      <c r="M9" s="76"/>
      <c r="N9" s="112"/>
      <c r="O9" s="112"/>
      <c r="P9" s="112"/>
      <c r="Q9" s="112" t="s">
        <v>59</v>
      </c>
      <c r="R9" s="76"/>
      <c r="S9" s="76"/>
      <c r="T9" s="76"/>
      <c r="U9" s="76"/>
      <c r="V9" s="76"/>
    </row>
    <row r="10" spans="1:22" ht="21.75">
      <c r="A10" s="76">
        <f t="shared" si="0"/>
      </c>
      <c r="B10" s="76"/>
      <c r="C10" s="76"/>
      <c r="D10" s="76"/>
      <c r="E10" s="76"/>
      <c r="F10" s="141"/>
      <c r="G10" s="76"/>
      <c r="H10" s="142"/>
      <c r="I10" s="76"/>
      <c r="J10" s="76"/>
      <c r="K10" s="76"/>
      <c r="L10" s="76"/>
      <c r="M10" s="76"/>
      <c r="N10" s="112"/>
      <c r="O10" s="112"/>
      <c r="P10" s="112"/>
      <c r="Q10" s="112" t="s">
        <v>50</v>
      </c>
      <c r="R10" s="76"/>
      <c r="S10" s="76"/>
      <c r="T10" s="76"/>
      <c r="U10" s="76"/>
      <c r="V10" s="76"/>
    </row>
    <row r="11" spans="1:22" ht="21.75">
      <c r="A11" s="76">
        <f t="shared" si="0"/>
      </c>
      <c r="B11" s="76"/>
      <c r="C11" s="76"/>
      <c r="D11" s="76"/>
      <c r="E11" s="76"/>
      <c r="F11" s="141"/>
      <c r="G11" s="76"/>
      <c r="H11" s="142"/>
      <c r="I11" s="76"/>
      <c r="J11" s="76"/>
      <c r="K11" s="76"/>
      <c r="L11" s="76"/>
      <c r="M11" s="76"/>
      <c r="N11" s="112"/>
      <c r="O11" s="112"/>
      <c r="P11" s="112"/>
      <c r="Q11" s="112" t="s">
        <v>50</v>
      </c>
      <c r="R11" s="76"/>
      <c r="S11" s="76"/>
      <c r="T11" s="76"/>
      <c r="U11" s="76"/>
      <c r="V11" s="76"/>
    </row>
    <row r="12" spans="1:22" ht="21.75">
      <c r="A12" s="76">
        <f t="shared" si="0"/>
      </c>
      <c r="B12" s="76"/>
      <c r="C12" s="76"/>
      <c r="D12" s="76"/>
      <c r="E12" s="76"/>
      <c r="F12" s="141"/>
      <c r="G12" s="76"/>
      <c r="H12" s="142"/>
      <c r="I12" s="76"/>
      <c r="J12" s="76"/>
      <c r="K12" s="76"/>
      <c r="L12" s="76"/>
      <c r="M12" s="76"/>
      <c r="N12" s="112"/>
      <c r="O12" s="112"/>
      <c r="P12" s="112"/>
      <c r="Q12" s="112" t="s">
        <v>50</v>
      </c>
      <c r="R12" s="76"/>
      <c r="S12" s="76"/>
      <c r="T12" s="76"/>
      <c r="U12" s="76"/>
      <c r="V12" s="76"/>
    </row>
    <row r="13" spans="1:22" ht="21.75">
      <c r="A13" s="76">
        <f t="shared" si="0"/>
      </c>
      <c r="B13" s="76"/>
      <c r="C13" s="76"/>
      <c r="D13" s="140"/>
      <c r="E13" s="76"/>
      <c r="F13" s="141"/>
      <c r="G13" s="76"/>
      <c r="H13" s="76"/>
      <c r="I13" s="76"/>
      <c r="J13" s="76"/>
      <c r="K13" s="76"/>
      <c r="L13" s="76"/>
      <c r="M13" s="76"/>
      <c r="N13" s="112"/>
      <c r="O13" s="112"/>
      <c r="P13" s="76"/>
      <c r="Q13" s="112" t="s">
        <v>50</v>
      </c>
      <c r="R13" s="76"/>
      <c r="S13" s="76"/>
      <c r="T13" s="76"/>
      <c r="U13" s="76"/>
      <c r="V13" s="76"/>
    </row>
    <row r="14" spans="1:22" ht="21.75">
      <c r="A14" s="76">
        <f t="shared" si="0"/>
      </c>
      <c r="B14" s="76"/>
      <c r="C14" s="76"/>
      <c r="D14" s="76"/>
      <c r="E14" s="76"/>
      <c r="F14" s="141"/>
      <c r="G14" s="76"/>
      <c r="H14" s="76"/>
      <c r="I14" s="76"/>
      <c r="J14" s="76"/>
      <c r="K14" s="76"/>
      <c r="L14" s="76"/>
      <c r="M14" s="76"/>
      <c r="N14" s="112"/>
      <c r="O14" s="112"/>
      <c r="P14" s="76"/>
      <c r="Q14" s="112" t="s">
        <v>50</v>
      </c>
      <c r="R14" s="76"/>
      <c r="S14" s="76"/>
      <c r="T14" s="76"/>
      <c r="U14" s="76"/>
      <c r="V14" s="76"/>
    </row>
    <row r="15" spans="1:22" ht="21.75">
      <c r="A15" s="76">
        <f t="shared" si="0"/>
      </c>
      <c r="B15" s="76"/>
      <c r="C15" s="76"/>
      <c r="D15" s="76"/>
      <c r="E15" s="76"/>
      <c r="F15" s="141"/>
      <c r="G15" s="76"/>
      <c r="H15" s="76"/>
      <c r="I15" s="76"/>
      <c r="J15" s="76"/>
      <c r="K15" s="76"/>
      <c r="L15" s="76"/>
      <c r="M15" s="76"/>
      <c r="N15" s="112"/>
      <c r="O15" s="112"/>
      <c r="P15" s="76"/>
      <c r="Q15" s="112" t="s">
        <v>51</v>
      </c>
      <c r="R15" s="76"/>
      <c r="S15" s="76"/>
      <c r="T15" s="76"/>
      <c r="U15" s="76"/>
      <c r="V15" s="76"/>
    </row>
    <row r="16" spans="1:22" ht="21.75">
      <c r="A16" s="76">
        <f t="shared" si="0"/>
      </c>
      <c r="B16" s="76"/>
      <c r="C16" s="76"/>
      <c r="D16" s="76"/>
      <c r="E16" s="76"/>
      <c r="F16" s="141"/>
      <c r="G16" s="76"/>
      <c r="H16" s="76"/>
      <c r="I16" s="76"/>
      <c r="J16" s="76"/>
      <c r="K16" s="76"/>
      <c r="L16" s="76"/>
      <c r="M16" s="76"/>
      <c r="N16" s="112"/>
      <c r="O16" s="112"/>
      <c r="P16" s="76"/>
      <c r="Q16" s="112" t="s">
        <v>50</v>
      </c>
      <c r="R16" s="76"/>
      <c r="S16" s="76"/>
      <c r="T16" s="76"/>
      <c r="U16" s="76"/>
      <c r="V16" s="76"/>
    </row>
    <row r="17" spans="1:22" ht="21.75">
      <c r="A17" s="76">
        <f t="shared" si="0"/>
      </c>
      <c r="B17" s="76"/>
      <c r="C17" s="76"/>
      <c r="D17" s="76"/>
      <c r="E17" s="76"/>
      <c r="F17" s="141"/>
      <c r="G17" s="76"/>
      <c r="H17" s="76"/>
      <c r="I17" s="76"/>
      <c r="J17" s="76"/>
      <c r="K17" s="76"/>
      <c r="L17" s="76"/>
      <c r="M17" s="76"/>
      <c r="N17" s="112"/>
      <c r="O17" s="112"/>
      <c r="P17" s="76"/>
      <c r="Q17" s="112" t="s">
        <v>50</v>
      </c>
      <c r="R17" s="76"/>
      <c r="S17" s="76"/>
      <c r="T17" s="76"/>
      <c r="U17" s="76"/>
      <c r="V17" s="76"/>
    </row>
    <row r="18" spans="1:22" ht="21.75">
      <c r="A18" s="76">
        <f t="shared" si="0"/>
      </c>
      <c r="B18" s="76"/>
      <c r="C18" s="76"/>
      <c r="D18" s="76"/>
      <c r="E18" s="76"/>
      <c r="F18" s="141"/>
      <c r="G18" s="76"/>
      <c r="H18" s="76"/>
      <c r="I18" s="76"/>
      <c r="J18" s="76"/>
      <c r="K18" s="76"/>
      <c r="L18" s="76"/>
      <c r="M18" s="76"/>
      <c r="N18" s="112"/>
      <c r="O18" s="112"/>
      <c r="P18" s="76"/>
      <c r="Q18" s="112" t="s">
        <v>59</v>
      </c>
      <c r="R18" s="76"/>
      <c r="S18" s="76"/>
      <c r="T18" s="76"/>
      <c r="U18" s="76"/>
      <c r="V18" s="76"/>
    </row>
    <row r="19" spans="1:22" ht="21.75">
      <c r="A19" s="76">
        <f t="shared" si="0"/>
      </c>
      <c r="B19" s="76"/>
      <c r="C19" s="76"/>
      <c r="D19" s="76"/>
      <c r="E19" s="76"/>
      <c r="F19" s="141"/>
      <c r="G19" s="76"/>
      <c r="H19" s="76"/>
      <c r="I19" s="76"/>
      <c r="J19" s="76"/>
      <c r="K19" s="76"/>
      <c r="L19" s="76"/>
      <c r="M19" s="76"/>
      <c r="N19" s="112"/>
      <c r="O19" s="112"/>
      <c r="P19" s="112"/>
      <c r="Q19" s="112" t="s">
        <v>94</v>
      </c>
      <c r="R19" s="76"/>
      <c r="S19" s="76"/>
      <c r="T19" s="76"/>
      <c r="U19" s="76"/>
      <c r="V19" s="76"/>
    </row>
    <row r="20" spans="1:22" ht="21.75">
      <c r="A20" s="76">
        <f t="shared" si="0"/>
      </c>
      <c r="B20" s="76"/>
      <c r="C20" s="76"/>
      <c r="D20" s="76"/>
      <c r="E20" s="76"/>
      <c r="F20" s="141"/>
      <c r="G20" s="76"/>
      <c r="H20" s="76"/>
      <c r="I20" s="76"/>
      <c r="J20" s="76"/>
      <c r="K20" s="76"/>
      <c r="L20" s="76"/>
      <c r="M20" s="76"/>
      <c r="N20" s="112"/>
      <c r="O20" s="112"/>
      <c r="P20" s="112"/>
      <c r="Q20" s="112" t="s">
        <v>94</v>
      </c>
      <c r="R20" s="76"/>
      <c r="S20" s="76"/>
      <c r="T20" s="76"/>
      <c r="U20" s="76"/>
      <c r="V20" s="76"/>
    </row>
    <row r="21" spans="1:22" ht="21.75">
      <c r="A21" s="76">
        <f t="shared" si="0"/>
      </c>
      <c r="B21" s="76"/>
      <c r="C21" s="76"/>
      <c r="D21" s="76"/>
      <c r="E21" s="76"/>
      <c r="F21" s="141"/>
      <c r="G21" s="76"/>
      <c r="H21" s="76"/>
      <c r="I21" s="76"/>
      <c r="J21" s="76"/>
      <c r="K21" s="76"/>
      <c r="L21" s="76"/>
      <c r="M21" s="76"/>
      <c r="N21" s="112"/>
      <c r="O21" s="112"/>
      <c r="P21" s="112"/>
      <c r="Q21" s="112" t="s">
        <v>94</v>
      </c>
      <c r="R21" s="76"/>
      <c r="S21" s="76"/>
      <c r="T21" s="76"/>
      <c r="U21" s="76"/>
      <c r="V21" s="76"/>
    </row>
    <row r="22" spans="1:22" ht="21.75">
      <c r="A22" s="76">
        <f t="shared" si="0"/>
      </c>
      <c r="B22" s="76"/>
      <c r="C22" s="76"/>
      <c r="D22" s="76"/>
      <c r="E22" s="76"/>
      <c r="F22" s="141"/>
      <c r="G22" s="76"/>
      <c r="H22" s="76"/>
      <c r="I22" s="76"/>
      <c r="J22" s="76"/>
      <c r="K22" s="76"/>
      <c r="L22" s="76"/>
      <c r="M22" s="76"/>
      <c r="N22" s="112"/>
      <c r="O22" s="112"/>
      <c r="P22" s="112"/>
      <c r="Q22" s="112" t="s">
        <v>94</v>
      </c>
      <c r="R22" s="76"/>
      <c r="S22" s="76"/>
      <c r="T22" s="76"/>
      <c r="U22" s="76"/>
      <c r="V22" s="76"/>
    </row>
    <row r="23" spans="1:22" ht="21.75">
      <c r="A23" s="76">
        <f t="shared" si="0"/>
      </c>
      <c r="B23" s="76"/>
      <c r="C23" s="76"/>
      <c r="D23" s="76"/>
      <c r="E23" s="76"/>
      <c r="F23" s="134"/>
      <c r="G23" s="76"/>
      <c r="H23" s="131"/>
      <c r="I23" s="76"/>
      <c r="J23" s="76"/>
      <c r="K23" s="76"/>
      <c r="L23" s="76"/>
      <c r="M23" s="76"/>
      <c r="N23" s="112"/>
      <c r="O23" s="112"/>
      <c r="P23" s="112"/>
      <c r="Q23" s="112" t="s">
        <v>94</v>
      </c>
      <c r="R23" s="76"/>
      <c r="S23" s="76"/>
      <c r="T23" s="76"/>
      <c r="U23" s="76"/>
      <c r="V23" s="76"/>
    </row>
    <row r="24" spans="1:22" s="8" customFormat="1" ht="21.75">
      <c r="A24" s="76">
        <f t="shared" si="0"/>
      </c>
      <c r="B24" s="76"/>
      <c r="C24" s="76"/>
      <c r="D24" s="76"/>
      <c r="E24" s="76"/>
      <c r="F24" s="134"/>
      <c r="G24" s="76"/>
      <c r="H24" s="131"/>
      <c r="I24" s="76"/>
      <c r="J24" s="76"/>
      <c r="K24" s="76"/>
      <c r="L24" s="76"/>
      <c r="M24" s="76"/>
      <c r="N24" s="112"/>
      <c r="O24" s="112"/>
      <c r="P24" s="112"/>
      <c r="Q24" s="112" t="s">
        <v>94</v>
      </c>
      <c r="R24" s="76"/>
      <c r="S24" s="76"/>
      <c r="T24" s="76"/>
      <c r="U24" s="76"/>
      <c r="V24" s="76"/>
    </row>
    <row r="25" spans="1:22" ht="21.75">
      <c r="A25" s="76">
        <f t="shared" si="0"/>
      </c>
      <c r="B25" s="76"/>
      <c r="C25" s="76"/>
      <c r="D25" s="76"/>
      <c r="E25" s="76"/>
      <c r="F25" s="141"/>
      <c r="G25" s="76"/>
      <c r="H25" s="76"/>
      <c r="I25" s="76"/>
      <c r="J25" s="76"/>
      <c r="K25" s="76"/>
      <c r="L25" s="76"/>
      <c r="M25" s="76"/>
      <c r="N25" s="112"/>
      <c r="O25" s="112"/>
      <c r="P25" s="112"/>
      <c r="Q25" s="112"/>
      <c r="R25" s="76"/>
      <c r="S25" s="76"/>
      <c r="T25" s="76"/>
      <c r="U25" s="76"/>
      <c r="V25" s="76"/>
    </row>
    <row r="26" spans="1:22" ht="21.75">
      <c r="A26" s="76">
        <f t="shared" si="0"/>
      </c>
      <c r="B26" s="76"/>
      <c r="C26" s="76"/>
      <c r="D26" s="76"/>
      <c r="E26" s="76"/>
      <c r="F26" s="141"/>
      <c r="G26" s="76"/>
      <c r="H26" s="76"/>
      <c r="I26" s="76"/>
      <c r="J26" s="76"/>
      <c r="K26" s="76"/>
      <c r="L26" s="76"/>
      <c r="M26" s="76"/>
      <c r="N26" s="112"/>
      <c r="O26" s="112"/>
      <c r="P26" s="112"/>
      <c r="Q26" s="112"/>
      <c r="R26" s="76"/>
      <c r="S26" s="76"/>
      <c r="T26" s="76"/>
      <c r="U26" s="76"/>
      <c r="V26" s="76"/>
    </row>
    <row r="27" spans="1:22" ht="21.75">
      <c r="A27" s="76">
        <f t="shared" si="0"/>
      </c>
      <c r="B27" s="76"/>
      <c r="C27" s="76"/>
      <c r="D27" s="76"/>
      <c r="E27" s="76"/>
      <c r="F27" s="141"/>
      <c r="G27" s="76"/>
      <c r="H27" s="76"/>
      <c r="I27" s="76"/>
      <c r="J27" s="76"/>
      <c r="K27" s="76"/>
      <c r="L27" s="76"/>
      <c r="M27" s="76"/>
      <c r="N27" s="112"/>
      <c r="O27" s="112"/>
      <c r="P27" s="112"/>
      <c r="Q27" s="112"/>
      <c r="R27" s="76"/>
      <c r="S27" s="76"/>
      <c r="T27" s="76"/>
      <c r="U27" s="76"/>
      <c r="V27" s="76"/>
    </row>
    <row r="28" spans="1:22" ht="21.75">
      <c r="A28" s="76">
        <f t="shared" si="0"/>
      </c>
      <c r="B28" s="76"/>
      <c r="C28" s="76"/>
      <c r="D28" s="76"/>
      <c r="E28" s="76"/>
      <c r="F28" s="141"/>
      <c r="G28" s="76"/>
      <c r="H28" s="76"/>
      <c r="I28" s="76"/>
      <c r="J28" s="76"/>
      <c r="K28" s="76"/>
      <c r="L28" s="76"/>
      <c r="M28" s="76"/>
      <c r="N28" s="112"/>
      <c r="O28" s="112"/>
      <c r="P28" s="112"/>
      <c r="Q28" s="112"/>
      <c r="R28" s="76"/>
      <c r="S28" s="76"/>
      <c r="T28" s="76"/>
      <c r="U28" s="76"/>
      <c r="V28" s="76"/>
    </row>
    <row r="29" spans="1:22" ht="21.75">
      <c r="A29" s="76">
        <f t="shared" si="0"/>
      </c>
      <c r="B29" s="76"/>
      <c r="C29" s="76"/>
      <c r="D29" s="76"/>
      <c r="E29" s="76"/>
      <c r="F29" s="141"/>
      <c r="G29" s="76"/>
      <c r="H29" s="76"/>
      <c r="I29" s="76"/>
      <c r="J29" s="76"/>
      <c r="K29" s="76"/>
      <c r="L29" s="76"/>
      <c r="M29" s="76"/>
      <c r="N29" s="112"/>
      <c r="O29" s="112"/>
      <c r="P29" s="112"/>
      <c r="Q29" s="112"/>
      <c r="R29" s="76"/>
      <c r="S29" s="76"/>
      <c r="T29" s="76"/>
      <c r="U29" s="76"/>
      <c r="V29" s="76"/>
    </row>
    <row r="30" spans="1:22" ht="21.75">
      <c r="A30" s="76">
        <f t="shared" si="0"/>
      </c>
      <c r="B30" s="76"/>
      <c r="C30" s="76"/>
      <c r="D30" s="76"/>
      <c r="E30" s="76"/>
      <c r="F30" s="139"/>
      <c r="G30" s="76"/>
      <c r="H30" s="76"/>
      <c r="I30" s="76"/>
      <c r="J30" s="76"/>
      <c r="K30" s="76"/>
      <c r="L30" s="76"/>
      <c r="M30" s="76"/>
      <c r="N30" s="112"/>
      <c r="O30" s="112"/>
      <c r="P30" s="112"/>
      <c r="Q30" s="112"/>
      <c r="R30" s="76"/>
      <c r="S30" s="76"/>
      <c r="T30" s="76"/>
      <c r="U30" s="76"/>
      <c r="V30" s="76"/>
    </row>
    <row r="31" spans="1:22" ht="21.75">
      <c r="A31" s="76">
        <f t="shared" si="0"/>
      </c>
      <c r="B31" s="76"/>
      <c r="C31" s="76"/>
      <c r="D31" s="76"/>
      <c r="E31" s="76"/>
      <c r="F31" s="139"/>
      <c r="G31" s="76"/>
      <c r="H31" s="76"/>
      <c r="I31" s="76"/>
      <c r="J31" s="76"/>
      <c r="K31" s="76"/>
      <c r="L31" s="76"/>
      <c r="M31" s="76"/>
      <c r="N31" s="112"/>
      <c r="O31" s="112"/>
      <c r="P31" s="112"/>
      <c r="Q31" s="112"/>
      <c r="R31" s="76"/>
      <c r="S31" s="76"/>
      <c r="T31" s="76"/>
      <c r="U31" s="76"/>
      <c r="V31" s="76"/>
    </row>
    <row r="32" spans="1:22" ht="21.75">
      <c r="A32" s="76">
        <f t="shared" si="0"/>
      </c>
      <c r="B32" s="76"/>
      <c r="C32" s="76"/>
      <c r="D32" s="76"/>
      <c r="E32" s="76"/>
      <c r="F32" s="139"/>
      <c r="G32" s="76"/>
      <c r="H32" s="76"/>
      <c r="I32" s="76"/>
      <c r="J32" s="76"/>
      <c r="K32" s="76"/>
      <c r="L32" s="76"/>
      <c r="M32" s="76"/>
      <c r="N32" s="112"/>
      <c r="O32" s="112"/>
      <c r="P32" s="112"/>
      <c r="Q32" s="112"/>
      <c r="R32" s="76"/>
      <c r="S32" s="76"/>
      <c r="T32" s="76"/>
      <c r="U32" s="76"/>
      <c r="V32" s="76"/>
    </row>
    <row r="33" spans="1:22" ht="21.75">
      <c r="A33" s="76">
        <f t="shared" si="0"/>
      </c>
      <c r="B33" s="76"/>
      <c r="C33" s="76"/>
      <c r="D33" s="76"/>
      <c r="E33" s="76"/>
      <c r="F33" s="139"/>
      <c r="G33" s="76"/>
      <c r="H33" s="76"/>
      <c r="I33" s="76"/>
      <c r="J33" s="76"/>
      <c r="K33" s="76"/>
      <c r="L33" s="76"/>
      <c r="M33" s="76"/>
      <c r="N33" s="112"/>
      <c r="O33" s="112"/>
      <c r="P33" s="112"/>
      <c r="Q33" s="112"/>
      <c r="R33" s="76"/>
      <c r="S33" s="76"/>
      <c r="T33" s="76"/>
      <c r="U33" s="76"/>
      <c r="V33" s="76"/>
    </row>
    <row r="34" spans="1:22" ht="21.75">
      <c r="A34" s="76">
        <f t="shared" si="0"/>
      </c>
      <c r="B34" s="76"/>
      <c r="C34" s="76"/>
      <c r="D34" s="76"/>
      <c r="E34" s="76"/>
      <c r="F34" s="139"/>
      <c r="G34" s="76"/>
      <c r="H34" s="76"/>
      <c r="I34" s="76"/>
      <c r="J34" s="76"/>
      <c r="K34" s="76"/>
      <c r="L34" s="76"/>
      <c r="M34" s="76"/>
      <c r="N34" s="112"/>
      <c r="O34" s="112"/>
      <c r="P34" s="112"/>
      <c r="Q34" s="112"/>
      <c r="R34" s="76"/>
      <c r="S34" s="76"/>
      <c r="T34" s="76"/>
      <c r="U34" s="76"/>
      <c r="V34" s="76"/>
    </row>
    <row r="35" spans="1:22" ht="21.75">
      <c r="A35" s="76">
        <f t="shared" si="0"/>
      </c>
      <c r="B35" s="76"/>
      <c r="C35" s="76"/>
      <c r="D35" s="76"/>
      <c r="E35" s="76"/>
      <c r="F35" s="134"/>
      <c r="G35" s="76"/>
      <c r="H35" s="76"/>
      <c r="I35" s="76"/>
      <c r="J35" s="76"/>
      <c r="K35" s="76"/>
      <c r="L35" s="76"/>
      <c r="M35" s="76"/>
      <c r="N35" s="112"/>
      <c r="O35" s="112"/>
      <c r="P35" s="112"/>
      <c r="Q35" s="112" t="s">
        <v>94</v>
      </c>
      <c r="R35" s="76"/>
      <c r="S35" s="76"/>
      <c r="T35" s="76"/>
      <c r="U35" s="76"/>
      <c r="V35" s="76"/>
    </row>
    <row r="36" spans="1:22" ht="21.75">
      <c r="A36" s="76">
        <f t="shared" si="0"/>
      </c>
      <c r="B36" s="76"/>
      <c r="C36" s="76"/>
      <c r="D36" s="76"/>
      <c r="E36" s="76"/>
      <c r="F36" s="134"/>
      <c r="G36" s="76"/>
      <c r="H36" s="76"/>
      <c r="I36" s="76"/>
      <c r="J36" s="76"/>
      <c r="K36" s="76"/>
      <c r="L36" s="76"/>
      <c r="M36" s="76"/>
      <c r="N36" s="112"/>
      <c r="O36" s="112"/>
      <c r="P36" s="112"/>
      <c r="Q36" s="112" t="s">
        <v>94</v>
      </c>
      <c r="R36" s="76"/>
      <c r="S36" s="76"/>
      <c r="T36" s="76"/>
      <c r="U36" s="76"/>
      <c r="V36" s="76"/>
    </row>
    <row r="37" spans="1:22" ht="21.75">
      <c r="A37" s="76">
        <f t="shared" si="0"/>
      </c>
      <c r="B37" s="76"/>
      <c r="C37" s="76"/>
      <c r="D37" s="76"/>
      <c r="E37" s="76"/>
      <c r="F37" s="134"/>
      <c r="G37" s="76"/>
      <c r="H37" s="76"/>
      <c r="I37" s="76"/>
      <c r="J37" s="76"/>
      <c r="K37" s="76"/>
      <c r="L37" s="76"/>
      <c r="M37" s="76"/>
      <c r="N37" s="112"/>
      <c r="O37" s="112"/>
      <c r="P37" s="112"/>
      <c r="Q37" s="112" t="s">
        <v>94</v>
      </c>
      <c r="R37" s="76"/>
      <c r="S37" s="76"/>
      <c r="T37" s="76"/>
      <c r="U37" s="76"/>
      <c r="V37" s="76"/>
    </row>
    <row r="38" spans="1:22" ht="21.75">
      <c r="A38" s="76">
        <f t="shared" si="0"/>
      </c>
      <c r="B38" s="76"/>
      <c r="C38" s="76"/>
      <c r="D38" s="76"/>
      <c r="E38" s="76"/>
      <c r="F38" s="134"/>
      <c r="G38" s="76"/>
      <c r="H38" s="76"/>
      <c r="I38" s="76"/>
      <c r="J38" s="76"/>
      <c r="K38" s="76"/>
      <c r="L38" s="76"/>
      <c r="M38" s="76"/>
      <c r="N38" s="112"/>
      <c r="O38" s="112"/>
      <c r="P38" s="112"/>
      <c r="Q38" s="112" t="s">
        <v>94</v>
      </c>
      <c r="R38" s="76"/>
      <c r="S38" s="76"/>
      <c r="T38" s="76"/>
      <c r="U38" s="76"/>
      <c r="V38" s="76"/>
    </row>
    <row r="39" spans="1:22" ht="21.75">
      <c r="A39" s="76">
        <f t="shared" si="0"/>
      </c>
      <c r="B39" s="76"/>
      <c r="C39" s="76"/>
      <c r="D39" s="76"/>
      <c r="E39" s="76"/>
      <c r="F39" s="134"/>
      <c r="G39" s="76"/>
      <c r="H39" s="76"/>
      <c r="I39" s="76"/>
      <c r="J39" s="76"/>
      <c r="K39" s="76"/>
      <c r="L39" s="76"/>
      <c r="M39" s="76"/>
      <c r="N39" s="112"/>
      <c r="O39" s="112"/>
      <c r="P39" s="112"/>
      <c r="Q39" s="112" t="s">
        <v>94</v>
      </c>
      <c r="R39" s="76"/>
      <c r="S39" s="76"/>
      <c r="T39" s="76"/>
      <c r="U39" s="76"/>
      <c r="V39" s="76"/>
    </row>
    <row r="40" spans="1:22" ht="21.75">
      <c r="A40" s="76">
        <f t="shared" si="0"/>
      </c>
      <c r="B40" s="76"/>
      <c r="C40" s="76"/>
      <c r="D40" s="76"/>
      <c r="E40" s="76"/>
      <c r="F40" s="134"/>
      <c r="G40" s="76"/>
      <c r="H40" s="76"/>
      <c r="I40" s="76"/>
      <c r="J40" s="76"/>
      <c r="K40" s="76"/>
      <c r="L40" s="76"/>
      <c r="M40" s="76"/>
      <c r="N40" s="112"/>
      <c r="O40" s="112"/>
      <c r="P40" s="112"/>
      <c r="Q40" s="112" t="s">
        <v>94</v>
      </c>
      <c r="R40" s="76"/>
      <c r="S40" s="76"/>
      <c r="T40" s="76"/>
      <c r="U40" s="76"/>
      <c r="V40" s="76"/>
    </row>
    <row r="41" spans="1:22" ht="21.75">
      <c r="A41" s="76">
        <f t="shared" si="0"/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112"/>
      <c r="O41" s="112"/>
      <c r="P41" s="112"/>
      <c r="Q41" s="112"/>
      <c r="R41" s="76"/>
      <c r="S41" s="76"/>
      <c r="T41" s="76"/>
      <c r="U41" s="76"/>
      <c r="V41" s="76"/>
    </row>
    <row r="42" spans="1:22" ht="21.75">
      <c r="A42" s="76">
        <f t="shared" si="0"/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112"/>
      <c r="O42" s="112"/>
      <c r="P42" s="112"/>
      <c r="Q42" s="112"/>
      <c r="R42" s="76"/>
      <c r="S42" s="76"/>
      <c r="T42" s="76"/>
      <c r="U42" s="76"/>
      <c r="V42" s="76"/>
    </row>
    <row r="43" spans="1:22" ht="21.75">
      <c r="A43" s="76">
        <f t="shared" si="0"/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12"/>
      <c r="O43" s="112"/>
      <c r="P43" s="112"/>
      <c r="Q43" s="112"/>
      <c r="R43" s="76"/>
      <c r="S43" s="76"/>
      <c r="T43" s="76"/>
      <c r="U43" s="76"/>
      <c r="V43" s="76"/>
    </row>
    <row r="44" spans="1:22" ht="21.75">
      <c r="A44" s="76">
        <f t="shared" si="0"/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12"/>
      <c r="O44" s="112"/>
      <c r="P44" s="112"/>
      <c r="Q44" s="112"/>
      <c r="R44" s="76"/>
      <c r="S44" s="76"/>
      <c r="T44" s="76"/>
      <c r="U44" s="76"/>
      <c r="V44" s="76"/>
    </row>
    <row r="45" spans="1:22" ht="21.75">
      <c r="A45" s="76">
        <f t="shared" si="0"/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12"/>
      <c r="O45" s="112"/>
      <c r="P45" s="112"/>
      <c r="Q45" s="112"/>
      <c r="R45" s="76"/>
      <c r="S45" s="76"/>
      <c r="T45" s="76"/>
      <c r="U45" s="76"/>
      <c r="V45" s="76"/>
    </row>
    <row r="46" spans="1:22" ht="21.75">
      <c r="A46" s="76">
        <f t="shared" si="0"/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12"/>
      <c r="O46" s="112"/>
      <c r="P46" s="112"/>
      <c r="Q46" s="112"/>
      <c r="R46" s="76"/>
      <c r="S46" s="76"/>
      <c r="T46" s="76"/>
      <c r="U46" s="76"/>
      <c r="V46" s="76"/>
    </row>
    <row r="47" spans="1:22" ht="21.75">
      <c r="A47" s="76">
        <f t="shared" si="0"/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12"/>
      <c r="O47" s="112"/>
      <c r="P47" s="112"/>
      <c r="Q47" s="112"/>
      <c r="R47" s="76"/>
      <c r="S47" s="76"/>
      <c r="T47" s="76"/>
      <c r="U47" s="76"/>
      <c r="V47" s="76"/>
    </row>
    <row r="48" spans="1:22" ht="21.75">
      <c r="A48" s="76">
        <f t="shared" si="0"/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12"/>
      <c r="O48" s="112"/>
      <c r="P48" s="112"/>
      <c r="Q48" s="112"/>
      <c r="R48" s="76"/>
      <c r="S48" s="76"/>
      <c r="T48" s="76"/>
      <c r="U48" s="76"/>
      <c r="V48" s="76"/>
    </row>
    <row r="49" spans="1:22" ht="21.75">
      <c r="A49" s="76">
        <f t="shared" si="0"/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12"/>
      <c r="O49" s="112"/>
      <c r="P49" s="112"/>
      <c r="Q49" s="112"/>
      <c r="R49" s="76"/>
      <c r="S49" s="76"/>
      <c r="T49" s="76"/>
      <c r="U49" s="76"/>
      <c r="V49" s="76"/>
    </row>
    <row r="50" spans="1:22" ht="21.75">
      <c r="A50" s="76">
        <f t="shared" si="0"/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112"/>
      <c r="O50" s="112"/>
      <c r="P50" s="112"/>
      <c r="Q50" s="112"/>
      <c r="R50" s="76"/>
      <c r="S50" s="76"/>
      <c r="T50" s="76"/>
      <c r="U50" s="76"/>
      <c r="V50" s="76"/>
    </row>
    <row r="51" spans="1:22" ht="21.75">
      <c r="A51" s="76">
        <f t="shared" si="0"/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112"/>
      <c r="O51" s="112"/>
      <c r="P51" s="112"/>
      <c r="Q51" s="112"/>
      <c r="R51" s="76"/>
      <c r="S51" s="76"/>
      <c r="T51" s="76"/>
      <c r="U51" s="76"/>
      <c r="V51" s="76"/>
    </row>
    <row r="52" spans="1:22" ht="21.75">
      <c r="A52" s="76">
        <f t="shared" si="0"/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112"/>
      <c r="O52" s="112"/>
      <c r="P52" s="112"/>
      <c r="Q52" s="112"/>
      <c r="R52" s="76"/>
      <c r="S52" s="76"/>
      <c r="T52" s="76"/>
      <c r="U52" s="76"/>
      <c r="V52" s="76"/>
    </row>
    <row r="53" spans="1:22" ht="21.75">
      <c r="A53" s="76">
        <f t="shared" si="0"/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112"/>
      <c r="O53" s="112"/>
      <c r="P53" s="112"/>
      <c r="Q53" s="112"/>
      <c r="R53" s="76"/>
      <c r="S53" s="76"/>
      <c r="T53" s="76"/>
      <c r="U53" s="76"/>
      <c r="V53" s="76"/>
    </row>
    <row r="54" spans="1:22" ht="21.75">
      <c r="A54" s="76">
        <f t="shared" si="0"/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1:22" ht="21.75">
      <c r="A55" s="76">
        <f t="shared" si="0"/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21.75">
      <c r="A56" s="76">
        <f t="shared" si="0"/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21.75">
      <c r="A57" s="76">
        <f t="shared" si="0"/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21.75">
      <c r="A58" s="76">
        <f t="shared" si="0"/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21.75">
      <c r="A59" s="76">
        <f t="shared" si="0"/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ht="21.75">
      <c r="A60" s="76">
        <f t="shared" si="0"/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21.75">
      <c r="A61" s="76">
        <f t="shared" si="0"/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21.75">
      <c r="A62" s="76">
        <f t="shared" si="0"/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21.75">
      <c r="A63" s="76">
        <f t="shared" si="0"/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22" ht="21.75">
      <c r="A64" s="76">
        <f t="shared" si="0"/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22" ht="21.75">
      <c r="A65" s="76">
        <f t="shared" si="0"/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21.75">
      <c r="A66" s="76">
        <f t="shared" si="0"/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ht="21.75">
      <c r="A67" s="76">
        <f t="shared" si="0"/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21.75">
      <c r="A68" s="76">
        <f t="shared" si="0"/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ht="21.75">
      <c r="A69" s="76">
        <f t="shared" si="0"/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1:22" ht="21.75">
      <c r="A70" s="76">
        <f aca="true" t="shared" si="1" ref="A70:A133">IF(B70="","",A69+1)</f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:22" ht="21.75">
      <c r="A71" s="76">
        <f t="shared" si="1"/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1:22" ht="21.75">
      <c r="A72" s="76">
        <f t="shared" si="1"/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:22" ht="21.75">
      <c r="A73" s="76">
        <f t="shared" si="1"/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21.75">
      <c r="A74" s="76">
        <f t="shared" si="1"/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ht="21.75">
      <c r="A75" s="76">
        <f t="shared" si="1"/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:22" ht="21.75">
      <c r="A76" s="76">
        <f t="shared" si="1"/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ht="21.75">
      <c r="A77" s="76">
        <f t="shared" si="1"/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21.75">
      <c r="A78" s="76">
        <f t="shared" si="1"/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:22" ht="21.75">
      <c r="A79" s="76">
        <f t="shared" si="1"/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1:22" ht="21.75">
      <c r="A80" s="76">
        <f t="shared" si="1"/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1:22" ht="21.75">
      <c r="A81" s="76">
        <f t="shared" si="1"/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1:22" ht="21.75">
      <c r="A82" s="76">
        <f t="shared" si="1"/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1:22" ht="21.75">
      <c r="A83" s="76">
        <f t="shared" si="1"/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84" spans="1:22" ht="21.75">
      <c r="A84" s="76">
        <f t="shared" si="1"/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1:22" ht="21.75">
      <c r="A85" s="76">
        <f t="shared" si="1"/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1:22" ht="21.75">
      <c r="A86" s="76">
        <f t="shared" si="1"/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1:22" ht="21.75">
      <c r="A87" s="76">
        <f t="shared" si="1"/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1:22" ht="21.75">
      <c r="A88" s="76">
        <f t="shared" si="1"/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1:22" ht="21.75">
      <c r="A89" s="76">
        <f t="shared" si="1"/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1:22" ht="21.75">
      <c r="A90" s="76">
        <f t="shared" si="1"/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1:22" ht="21.75">
      <c r="A91" s="76">
        <f t="shared" si="1"/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1:22" ht="21.75">
      <c r="A92" s="76">
        <f t="shared" si="1"/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1:22" ht="21.75">
      <c r="A93" s="76">
        <f t="shared" si="1"/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1:22" ht="21.75">
      <c r="A94" s="76">
        <f t="shared" si="1"/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1:22" ht="21.75">
      <c r="A95" s="76">
        <f t="shared" si="1"/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1:22" ht="21.75">
      <c r="A96" s="76">
        <f t="shared" si="1"/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1:22" ht="21.75">
      <c r="A97" s="76">
        <f t="shared" si="1"/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1:22" ht="21.75">
      <c r="A98" s="76">
        <f t="shared" si="1"/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1:22" ht="21.75">
      <c r="A99" s="76">
        <f t="shared" si="1"/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1:22" ht="21.75">
      <c r="A100" s="76">
        <f t="shared" si="1"/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1:22" ht="21.75">
      <c r="A101" s="76">
        <f t="shared" si="1"/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1:22" ht="21.75">
      <c r="A102" s="76">
        <f t="shared" si="1"/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1:22" ht="21.75">
      <c r="A103" s="76">
        <f t="shared" si="1"/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1:22" ht="21.75">
      <c r="A104" s="76">
        <f t="shared" si="1"/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1:22" ht="21.75">
      <c r="A105" s="76">
        <f t="shared" si="1"/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1:22" ht="21.75">
      <c r="A106" s="76">
        <f t="shared" si="1"/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1:22" ht="21.75">
      <c r="A107" s="76">
        <f t="shared" si="1"/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1:22" ht="21.75">
      <c r="A108" s="76">
        <f t="shared" si="1"/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1:22" ht="21.75">
      <c r="A109" s="76">
        <f t="shared" si="1"/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1:22" ht="21.75">
      <c r="A110" s="76">
        <f t="shared" si="1"/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1:22" ht="21.75">
      <c r="A111" s="76">
        <f t="shared" si="1"/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1:22" ht="21.75">
      <c r="A112" s="76">
        <f t="shared" si="1"/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1:22" ht="21.75">
      <c r="A113" s="76">
        <f t="shared" si="1"/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1:22" ht="21.75">
      <c r="A114" s="76">
        <f t="shared" si="1"/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1:22" ht="21.75">
      <c r="A115" s="76">
        <f t="shared" si="1"/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1:22" ht="21.75">
      <c r="A116" s="76">
        <f t="shared" si="1"/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1:22" ht="21.75">
      <c r="A117" s="76">
        <f t="shared" si="1"/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1:22" ht="21.75">
      <c r="A118" s="76">
        <f t="shared" si="1"/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1:22" ht="21.75">
      <c r="A119" s="76">
        <f t="shared" si="1"/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1:22" ht="21.75">
      <c r="A120" s="76">
        <f t="shared" si="1"/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1:22" ht="21.75">
      <c r="A121" s="76">
        <f t="shared" si="1"/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1:22" ht="21.75">
      <c r="A122" s="76">
        <f t="shared" si="1"/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1:22" ht="21.75">
      <c r="A123" s="76">
        <f t="shared" si="1"/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1:22" ht="21.75">
      <c r="A124" s="76">
        <f t="shared" si="1"/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1:22" ht="21.75">
      <c r="A125" s="76">
        <f t="shared" si="1"/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1:22" ht="21.75">
      <c r="A126" s="76">
        <f t="shared" si="1"/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1:22" ht="21.75">
      <c r="A127" s="76">
        <f t="shared" si="1"/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1:22" ht="21.75">
      <c r="A128" s="76">
        <f t="shared" si="1"/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1:22" ht="21.75">
      <c r="A129" s="76">
        <f t="shared" si="1"/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1:22" ht="21.75">
      <c r="A130" s="76">
        <f t="shared" si="1"/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1:22" ht="21.75">
      <c r="A131" s="76">
        <f t="shared" si="1"/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1:22" ht="21.75">
      <c r="A132" s="76">
        <f t="shared" si="1"/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1:22" ht="21.75">
      <c r="A133" s="76">
        <f t="shared" si="1"/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1:22" ht="21.75">
      <c r="A134" s="76">
        <f aca="true" t="shared" si="2" ref="A134:A168">IF(B134="","",A133+1)</f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1:22" ht="21.75">
      <c r="A135" s="76">
        <f t="shared" si="2"/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1:22" ht="21.75">
      <c r="A136" s="76">
        <f t="shared" si="2"/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1:22" ht="21.75">
      <c r="A137" s="76">
        <f t="shared" si="2"/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1:22" ht="21.75">
      <c r="A138" s="76">
        <f t="shared" si="2"/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1:22" ht="21.75">
      <c r="A139" s="76">
        <f t="shared" si="2"/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1:22" ht="21.75">
      <c r="A140" s="76">
        <f t="shared" si="2"/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1:22" ht="21.75">
      <c r="A141" s="76">
        <f t="shared" si="2"/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1:22" ht="21.75">
      <c r="A142" s="76">
        <f t="shared" si="2"/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1:22" ht="21.75">
      <c r="A143" s="76">
        <f t="shared" si="2"/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1:22" ht="21.75">
      <c r="A144" s="76">
        <f t="shared" si="2"/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1:22" ht="21.75">
      <c r="A145" s="76">
        <f t="shared" si="2"/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1:22" ht="21.75">
      <c r="A146" s="76">
        <f t="shared" si="2"/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1:22" ht="21.75">
      <c r="A147" s="76">
        <f t="shared" si="2"/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1:22" ht="21.75">
      <c r="A148" s="76">
        <f t="shared" si="2"/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1:22" ht="21.75">
      <c r="A149" s="76">
        <f t="shared" si="2"/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1:22" ht="21.75">
      <c r="A150" s="76">
        <f t="shared" si="2"/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1:22" ht="21.75">
      <c r="A151" s="76">
        <f t="shared" si="2"/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1:22" ht="21.75">
      <c r="A152" s="76">
        <f t="shared" si="2"/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1:22" ht="21.75">
      <c r="A153" s="76">
        <f t="shared" si="2"/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1:22" ht="21.75">
      <c r="A154" s="76">
        <f t="shared" si="2"/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1:22" ht="21.75">
      <c r="A155" s="76">
        <f t="shared" si="2"/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1:22" ht="21.75">
      <c r="A156" s="76">
        <f t="shared" si="2"/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1:22" ht="21.75">
      <c r="A157" s="76">
        <f t="shared" si="2"/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1:22" ht="21.75">
      <c r="A158" s="76">
        <f t="shared" si="2"/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1:22" ht="21.75">
      <c r="A159" s="76">
        <f t="shared" si="2"/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1:22" ht="21.75">
      <c r="A160" s="76">
        <f t="shared" si="2"/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1:22" ht="21.75">
      <c r="A161" s="76">
        <f t="shared" si="2"/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1:22" ht="21.75">
      <c r="A162" s="76">
        <f t="shared" si="2"/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1:22" ht="21.75">
      <c r="A163" s="76">
        <f t="shared" si="2"/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1:22" ht="21.75">
      <c r="A164" s="76">
        <f t="shared" si="2"/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1:22" ht="21.75">
      <c r="A165" s="76">
        <f t="shared" si="2"/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1:22" ht="21.75">
      <c r="A166" s="76">
        <f t="shared" si="2"/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1:22" ht="21.75">
      <c r="A167" s="76">
        <f t="shared" si="2"/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1:22" ht="21.75">
      <c r="A168" s="76">
        <f t="shared" si="2"/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</sheetData>
  <sheetProtection/>
  <mergeCells count="1">
    <mergeCell ref="Q2:V2"/>
  </mergeCells>
  <printOptions/>
  <pageMargins left="0.75" right="0.75" top="1" bottom="1" header="0.5" footer="0.5"/>
  <pageSetup horizontalDpi="600" verticalDpi="600" orientation="landscape" paperSize="9" scale="67" r:id="rId1"/>
  <rowBreaks count="1" manualBreakCount="1">
    <brk id="22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S194"/>
  <sheetViews>
    <sheetView view="pageBreakPreview" zoomScaleSheetLayoutView="100" zoomScalePageLayoutView="0" workbookViewId="0" topLeftCell="A1">
      <selection activeCell="B4" sqref="B4:J4"/>
    </sheetView>
  </sheetViews>
  <sheetFormatPr defaultColWidth="9.140625" defaultRowHeight="21.75"/>
  <cols>
    <col min="1" max="1" width="6.140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117</v>
      </c>
    </row>
    <row r="2" spans="1:19" s="32" customFormat="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</row>
    <row r="3" spans="1:19" s="32" customFormat="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</row>
    <row r="4" spans="1:19" ht="21.75">
      <c r="A4" s="76">
        <f>IF(B4="","",1)</f>
        <v>1</v>
      </c>
      <c r="B4" s="76" t="s">
        <v>355</v>
      </c>
      <c r="C4" s="76">
        <v>19</v>
      </c>
      <c r="D4" s="76" t="s">
        <v>356</v>
      </c>
      <c r="E4" s="76" t="s">
        <v>33</v>
      </c>
      <c r="F4" s="143" t="s">
        <v>357</v>
      </c>
      <c r="G4" s="76" t="s">
        <v>60</v>
      </c>
      <c r="H4" s="131">
        <v>2420</v>
      </c>
      <c r="I4" s="76" t="s">
        <v>88</v>
      </c>
      <c r="J4" s="76" t="s">
        <v>358</v>
      </c>
      <c r="K4" s="76"/>
      <c r="L4" s="76"/>
      <c r="M4" s="112" t="s">
        <v>94</v>
      </c>
      <c r="N4" s="76"/>
      <c r="O4" s="76"/>
      <c r="P4" s="76"/>
      <c r="Q4" s="76"/>
      <c r="R4" s="76"/>
      <c r="S4" s="76"/>
    </row>
    <row r="5" spans="1:19" ht="21.75">
      <c r="A5" s="76">
        <f>IF(B5="","",A4+1)</f>
      </c>
      <c r="B5" s="76"/>
      <c r="C5" s="76"/>
      <c r="D5" s="76"/>
      <c r="E5" s="76"/>
      <c r="F5" s="143"/>
      <c r="G5" s="76"/>
      <c r="H5" s="131"/>
      <c r="I5" s="76"/>
      <c r="J5" s="76"/>
      <c r="K5" s="76"/>
      <c r="L5" s="76"/>
      <c r="M5" s="112"/>
      <c r="N5" s="76"/>
      <c r="O5" s="76"/>
      <c r="P5" s="76"/>
      <c r="Q5" s="76"/>
      <c r="R5" s="76"/>
      <c r="S5" s="76"/>
    </row>
    <row r="6" spans="1:19" ht="21.75">
      <c r="A6" s="76">
        <f aca="true" t="shared" si="0" ref="A6:A23">IF(B6="","",A5+1)</f>
      </c>
      <c r="B6" s="76"/>
      <c r="C6" s="76"/>
      <c r="D6" s="76"/>
      <c r="E6" s="76"/>
      <c r="F6" s="143"/>
      <c r="G6" s="76"/>
      <c r="H6" s="131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21.75">
      <c r="A7" s="76">
        <f t="shared" si="0"/>
      </c>
      <c r="B7" s="76"/>
      <c r="C7" s="76"/>
      <c r="D7" s="76"/>
      <c r="E7" s="76"/>
      <c r="F7" s="143"/>
      <c r="G7" s="76"/>
      <c r="H7" s="131"/>
      <c r="I7" s="76"/>
      <c r="J7" s="76"/>
      <c r="K7" s="76"/>
      <c r="L7" s="76"/>
      <c r="M7" s="112"/>
      <c r="N7" s="76"/>
      <c r="O7" s="76"/>
      <c r="P7" s="76"/>
      <c r="Q7" s="76"/>
      <c r="R7" s="76"/>
      <c r="S7" s="76"/>
    </row>
    <row r="8" spans="1:19" ht="21.75">
      <c r="A8" s="76">
        <f t="shared" si="0"/>
      </c>
      <c r="B8" s="76"/>
      <c r="C8" s="76"/>
      <c r="D8" s="76"/>
      <c r="E8" s="76"/>
      <c r="F8" s="143"/>
      <c r="G8" s="76"/>
      <c r="H8" s="131"/>
      <c r="I8" s="76"/>
      <c r="J8" s="76"/>
      <c r="K8" s="76"/>
      <c r="L8" s="76"/>
      <c r="M8" s="112"/>
      <c r="N8" s="76"/>
      <c r="O8" s="76"/>
      <c r="P8" s="76"/>
      <c r="Q8" s="76"/>
      <c r="R8" s="76"/>
      <c r="S8" s="76"/>
    </row>
    <row r="9" spans="1:19" ht="21.75">
      <c r="A9" s="76">
        <f t="shared" si="0"/>
      </c>
      <c r="B9" s="76"/>
      <c r="C9" s="76"/>
      <c r="D9" s="76"/>
      <c r="E9" s="76"/>
      <c r="F9" s="143"/>
      <c r="G9" s="76"/>
      <c r="H9" s="131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21.75">
      <c r="A10" s="76">
        <f t="shared" si="0"/>
      </c>
      <c r="B10" s="76"/>
      <c r="C10" s="76"/>
      <c r="D10" s="76"/>
      <c r="E10" s="76"/>
      <c r="F10" s="143"/>
      <c r="G10" s="76"/>
      <c r="H10" s="131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21.75">
      <c r="A11" s="76">
        <f t="shared" si="0"/>
      </c>
      <c r="B11" s="76"/>
      <c r="C11" s="76"/>
      <c r="D11" s="76"/>
      <c r="E11" s="76"/>
      <c r="F11" s="143"/>
      <c r="G11" s="76"/>
      <c r="H11" s="131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21.75">
      <c r="A12" s="76">
        <f t="shared" si="0"/>
      </c>
      <c r="B12" s="76"/>
      <c r="C12" s="76"/>
      <c r="D12" s="76"/>
      <c r="E12" s="76"/>
      <c r="F12" s="143"/>
      <c r="G12" s="76"/>
      <c r="H12" s="131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21.75">
      <c r="A13" s="76">
        <f t="shared" si="0"/>
      </c>
      <c r="B13" s="76"/>
      <c r="C13" s="76"/>
      <c r="D13" s="76"/>
      <c r="E13" s="76"/>
      <c r="F13" s="143"/>
      <c r="G13" s="76"/>
      <c r="H13" s="131"/>
      <c r="I13" s="76"/>
      <c r="J13" s="76"/>
      <c r="K13" s="76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3"/>
      <c r="G14" s="76"/>
      <c r="H14" s="131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3"/>
      <c r="G15" s="76"/>
      <c r="H15" s="131"/>
      <c r="I15" s="76"/>
      <c r="J15" s="76"/>
      <c r="K15" s="76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3"/>
      <c r="G16" s="76"/>
      <c r="H16" s="131"/>
      <c r="I16" s="76"/>
      <c r="J16" s="76"/>
      <c r="K16" s="76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76">
        <f t="shared" si="0"/>
      </c>
      <c r="B17" s="76"/>
      <c r="C17" s="76"/>
      <c r="D17" s="76"/>
      <c r="E17" s="76"/>
      <c r="F17" s="143"/>
      <c r="G17" s="76"/>
      <c r="H17" s="131"/>
      <c r="I17" s="76"/>
      <c r="J17" s="76"/>
      <c r="K17" s="76"/>
      <c r="L17" s="76"/>
      <c r="M17" s="112"/>
      <c r="N17" s="76"/>
      <c r="O17" s="76"/>
      <c r="P17" s="76"/>
      <c r="Q17" s="76"/>
      <c r="R17" s="76"/>
      <c r="S17" s="76"/>
    </row>
    <row r="18" spans="1:19" ht="21.75">
      <c r="A18" s="76">
        <f t="shared" si="0"/>
      </c>
      <c r="B18" s="76"/>
      <c r="C18" s="76"/>
      <c r="D18" s="76"/>
      <c r="E18" s="76"/>
      <c r="F18" s="143"/>
      <c r="G18" s="76"/>
      <c r="H18" s="131"/>
      <c r="I18" s="76"/>
      <c r="J18" s="76"/>
      <c r="K18" s="76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76">
        <f t="shared" si="0"/>
      </c>
      <c r="B19" s="76"/>
      <c r="C19" s="76"/>
      <c r="D19" s="76"/>
      <c r="E19" s="76"/>
      <c r="F19" s="143"/>
      <c r="G19" s="76"/>
      <c r="H19" s="131"/>
      <c r="I19" s="76"/>
      <c r="J19" s="76"/>
      <c r="K19" s="76"/>
      <c r="L19" s="76"/>
      <c r="M19" s="112"/>
      <c r="N19" s="76"/>
      <c r="O19" s="76"/>
      <c r="P19" s="76"/>
      <c r="Q19" s="76"/>
      <c r="R19" s="76"/>
      <c r="S19" s="76"/>
    </row>
    <row r="20" spans="1:19" ht="21.75">
      <c r="A20" s="76">
        <f t="shared" si="0"/>
      </c>
      <c r="B20" s="76"/>
      <c r="C20" s="76"/>
      <c r="D20" s="76"/>
      <c r="E20" s="76"/>
      <c r="F20" s="143"/>
      <c r="G20" s="76"/>
      <c r="H20" s="131"/>
      <c r="I20" s="76"/>
      <c r="J20" s="76"/>
      <c r="K20" s="76"/>
      <c r="L20" s="76"/>
      <c r="M20" s="112"/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143"/>
      <c r="G21" s="76"/>
      <c r="H21" s="131"/>
      <c r="I21" s="76"/>
      <c r="J21" s="76"/>
      <c r="K21" s="76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143"/>
      <c r="G22" s="76"/>
      <c r="H22" s="131"/>
      <c r="I22" s="76"/>
      <c r="J22" s="76"/>
      <c r="K22" s="76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143"/>
      <c r="G23" s="76"/>
      <c r="H23" s="131"/>
      <c r="I23" s="76"/>
      <c r="J23" s="76"/>
      <c r="K23" s="76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76"/>
      <c r="B24" s="76"/>
      <c r="C24" s="76"/>
      <c r="D24" s="76"/>
      <c r="E24" s="76"/>
      <c r="F24" s="143"/>
      <c r="G24" s="76"/>
      <c r="H24" s="131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21.75">
      <c r="A25" s="76"/>
      <c r="B25" s="76"/>
      <c r="C25" s="76"/>
      <c r="D25" s="76"/>
      <c r="E25" s="76"/>
      <c r="F25" s="143"/>
      <c r="G25" s="76"/>
      <c r="H25" s="131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ht="21.75">
      <c r="A26" s="76"/>
      <c r="B26" s="76"/>
      <c r="C26" s="76"/>
      <c r="D26" s="76"/>
      <c r="E26" s="76"/>
      <c r="F26" s="143"/>
      <c r="G26" s="76"/>
      <c r="H26" s="131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21.75">
      <c r="A27" s="76"/>
      <c r="B27" s="76"/>
      <c r="C27" s="76"/>
      <c r="D27" s="76"/>
      <c r="E27" s="76"/>
      <c r="F27" s="143"/>
      <c r="G27" s="76"/>
      <c r="H27" s="131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21.75">
      <c r="A28" s="76"/>
      <c r="B28" s="76"/>
      <c r="C28" s="76"/>
      <c r="D28" s="76"/>
      <c r="E28" s="76"/>
      <c r="F28" s="143"/>
      <c r="G28" s="76"/>
      <c r="H28" s="131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21.75">
      <c r="A29" s="76"/>
      <c r="B29" s="76"/>
      <c r="C29" s="76"/>
      <c r="D29" s="76"/>
      <c r="E29" s="76"/>
      <c r="F29" s="143"/>
      <c r="G29" s="76"/>
      <c r="H29" s="131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21.75">
      <c r="A30" s="76"/>
      <c r="B30" s="76"/>
      <c r="C30" s="76"/>
      <c r="D30" s="76"/>
      <c r="E30" s="76"/>
      <c r="F30" s="143"/>
      <c r="G30" s="76"/>
      <c r="H30" s="13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21.75">
      <c r="A31" s="76"/>
      <c r="B31" s="76"/>
      <c r="C31" s="76"/>
      <c r="D31" s="76"/>
      <c r="E31" s="76"/>
      <c r="F31" s="143"/>
      <c r="G31" s="76"/>
      <c r="H31" s="131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ht="21.75">
      <c r="A32" s="76"/>
      <c r="B32" s="76"/>
      <c r="C32" s="76"/>
      <c r="D32" s="76"/>
      <c r="E32" s="76"/>
      <c r="F32" s="143"/>
      <c r="G32" s="76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21.75">
      <c r="A33" s="76"/>
      <c r="B33" s="76"/>
      <c r="C33" s="76"/>
      <c r="D33" s="76"/>
      <c r="E33" s="76"/>
      <c r="F33" s="143"/>
      <c r="G33" s="76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21.75">
      <c r="A34" s="76"/>
      <c r="B34" s="76"/>
      <c r="C34" s="76"/>
      <c r="D34" s="76"/>
      <c r="E34" s="76"/>
      <c r="F34" s="143"/>
      <c r="G34" s="76"/>
      <c r="H34" s="131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21.75">
      <c r="A35" s="76"/>
      <c r="B35" s="76"/>
      <c r="C35" s="76"/>
      <c r="D35" s="76"/>
      <c r="E35" s="76"/>
      <c r="F35" s="143"/>
      <c r="G35" s="76"/>
      <c r="H35" s="131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21.75">
      <c r="A36" s="76"/>
      <c r="B36" s="76"/>
      <c r="C36" s="76"/>
      <c r="D36" s="76"/>
      <c r="E36" s="76"/>
      <c r="F36" s="143"/>
      <c r="G36" s="76"/>
      <c r="H36" s="131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21.75">
      <c r="A37" s="76"/>
      <c r="B37" s="76"/>
      <c r="C37" s="76"/>
      <c r="D37" s="76"/>
      <c r="E37" s="76"/>
      <c r="F37" s="143"/>
      <c r="G37" s="76"/>
      <c r="H37" s="131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1.75">
      <c r="A38" s="76"/>
      <c r="B38" s="76"/>
      <c r="C38" s="76"/>
      <c r="D38" s="76"/>
      <c r="E38" s="76"/>
      <c r="F38" s="143"/>
      <c r="G38" s="76"/>
      <c r="H38" s="131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21.75">
      <c r="A39" s="76"/>
      <c r="B39" s="76"/>
      <c r="C39" s="76"/>
      <c r="D39" s="76"/>
      <c r="E39" s="76"/>
      <c r="F39" s="143"/>
      <c r="G39" s="76"/>
      <c r="H39" s="131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21.75">
      <c r="A40" s="76"/>
      <c r="B40" s="76"/>
      <c r="C40" s="76"/>
      <c r="D40" s="76"/>
      <c r="E40" s="76"/>
      <c r="F40" s="143"/>
      <c r="G40" s="76"/>
      <c r="H40" s="131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21.75">
      <c r="A41" s="76"/>
      <c r="B41" s="76"/>
      <c r="C41" s="76"/>
      <c r="D41" s="76"/>
      <c r="E41" s="76"/>
      <c r="F41" s="143"/>
      <c r="G41" s="76"/>
      <c r="H41" s="131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ht="21.75">
      <c r="A42" s="76"/>
      <c r="B42" s="76"/>
      <c r="C42" s="76"/>
      <c r="D42" s="76"/>
      <c r="E42" s="76"/>
      <c r="F42" s="143"/>
      <c r="G42" s="76"/>
      <c r="H42" s="131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ht="21.75">
      <c r="A43" s="76"/>
      <c r="B43" s="76"/>
      <c r="C43" s="76"/>
      <c r="D43" s="76"/>
      <c r="E43" s="76"/>
      <c r="F43" s="143"/>
      <c r="G43" s="76"/>
      <c r="H43" s="131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ht="21.75">
      <c r="A44" s="76"/>
      <c r="B44" s="76"/>
      <c r="C44" s="76"/>
      <c r="D44" s="76"/>
      <c r="E44" s="76"/>
      <c r="F44" s="143"/>
      <c r="G44" s="76"/>
      <c r="H44" s="131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ht="21.75">
      <c r="A45" s="76"/>
      <c r="B45" s="76"/>
      <c r="C45" s="76"/>
      <c r="D45" s="76"/>
      <c r="E45" s="76"/>
      <c r="F45" s="143"/>
      <c r="G45" s="76"/>
      <c r="H45" s="131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ht="21.75">
      <c r="A46" s="76"/>
      <c r="B46" s="76"/>
      <c r="C46" s="76"/>
      <c r="D46" s="76"/>
      <c r="E46" s="76"/>
      <c r="F46" s="143"/>
      <c r="G46" s="76"/>
      <c r="H46" s="131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21.75">
      <c r="A47" s="76"/>
      <c r="B47" s="76"/>
      <c r="C47" s="76"/>
      <c r="D47" s="76"/>
      <c r="E47" s="76"/>
      <c r="F47" s="143"/>
      <c r="G47" s="76"/>
      <c r="H47" s="131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21.75">
      <c r="A48" s="76"/>
      <c r="B48" s="76"/>
      <c r="C48" s="76"/>
      <c r="D48" s="76"/>
      <c r="E48" s="76"/>
      <c r="F48" s="143"/>
      <c r="G48" s="76"/>
      <c r="H48" s="131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21.75">
      <c r="A49" s="76"/>
      <c r="B49" s="76"/>
      <c r="C49" s="76"/>
      <c r="D49" s="76"/>
      <c r="E49" s="76"/>
      <c r="F49" s="143"/>
      <c r="G49" s="76"/>
      <c r="H49" s="131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21.75">
      <c r="A50" s="76"/>
      <c r="B50" s="76"/>
      <c r="C50" s="76"/>
      <c r="D50" s="76"/>
      <c r="E50" s="76"/>
      <c r="F50" s="143"/>
      <c r="G50" s="76"/>
      <c r="H50" s="131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21.75">
      <c r="A51" s="76"/>
      <c r="B51" s="76"/>
      <c r="C51" s="76"/>
      <c r="D51" s="76"/>
      <c r="E51" s="76"/>
      <c r="F51" s="143"/>
      <c r="G51" s="76"/>
      <c r="H51" s="131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ht="21.75">
      <c r="A52" s="76"/>
      <c r="B52" s="76"/>
      <c r="C52" s="76"/>
      <c r="D52" s="76"/>
      <c r="E52" s="76"/>
      <c r="F52" s="143"/>
      <c r="G52" s="76"/>
      <c r="H52" s="131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21.75">
      <c r="A53" s="76"/>
      <c r="B53" s="76"/>
      <c r="C53" s="76"/>
      <c r="D53" s="76"/>
      <c r="E53" s="76"/>
      <c r="F53" s="143"/>
      <c r="G53" s="76"/>
      <c r="H53" s="131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21.75">
      <c r="A54" s="76"/>
      <c r="B54" s="76"/>
      <c r="C54" s="76"/>
      <c r="D54" s="76"/>
      <c r="E54" s="76"/>
      <c r="F54" s="143"/>
      <c r="G54" s="76"/>
      <c r="H54" s="131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21.75">
      <c r="A55" s="76"/>
      <c r="B55" s="76"/>
      <c r="C55" s="76"/>
      <c r="D55" s="76"/>
      <c r="E55" s="76"/>
      <c r="F55" s="143"/>
      <c r="G55" s="76"/>
      <c r="H55" s="13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ht="21.75">
      <c r="A56" s="76"/>
      <c r="B56" s="76"/>
      <c r="C56" s="76"/>
      <c r="D56" s="76"/>
      <c r="E56" s="76"/>
      <c r="F56" s="143"/>
      <c r="G56" s="76"/>
      <c r="H56" s="131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ht="21.75">
      <c r="A57" s="76"/>
      <c r="B57" s="76"/>
      <c r="C57" s="76"/>
      <c r="D57" s="76"/>
      <c r="E57" s="76"/>
      <c r="F57" s="143"/>
      <c r="G57" s="76"/>
      <c r="H57" s="131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21.75">
      <c r="A58" s="76"/>
      <c r="B58" s="76"/>
      <c r="C58" s="76"/>
      <c r="D58" s="76"/>
      <c r="E58" s="76"/>
      <c r="F58" s="143"/>
      <c r="G58" s="76"/>
      <c r="H58" s="131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ht="21.75">
      <c r="A59" s="76"/>
      <c r="B59" s="76"/>
      <c r="C59" s="76"/>
      <c r="D59" s="76"/>
      <c r="E59" s="76"/>
      <c r="F59" s="143"/>
      <c r="G59" s="76"/>
      <c r="H59" s="131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ht="21.75">
      <c r="A60" s="76"/>
      <c r="B60" s="76"/>
      <c r="C60" s="76"/>
      <c r="D60" s="76"/>
      <c r="E60" s="76"/>
      <c r="F60" s="143"/>
      <c r="G60" s="76"/>
      <c r="H60" s="131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ht="21.75">
      <c r="A61" s="76"/>
      <c r="B61" s="76"/>
      <c r="C61" s="76"/>
      <c r="D61" s="76"/>
      <c r="E61" s="76"/>
      <c r="F61" s="143"/>
      <c r="G61" s="76"/>
      <c r="H61" s="131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21.75">
      <c r="A62" s="76"/>
      <c r="B62" s="76"/>
      <c r="C62" s="76"/>
      <c r="D62" s="76"/>
      <c r="E62" s="76"/>
      <c r="F62" s="143"/>
      <c r="G62" s="76"/>
      <c r="H62" s="131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ht="21.75">
      <c r="A63" s="76"/>
      <c r="B63" s="76"/>
      <c r="C63" s="76"/>
      <c r="D63" s="76"/>
      <c r="E63" s="76"/>
      <c r="F63" s="143"/>
      <c r="G63" s="76"/>
      <c r="H63" s="131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ht="21.75">
      <c r="A64" s="76"/>
      <c r="B64" s="76"/>
      <c r="C64" s="76"/>
      <c r="D64" s="76"/>
      <c r="E64" s="76"/>
      <c r="F64" s="143"/>
      <c r="G64" s="76"/>
      <c r="H64" s="131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21.75">
      <c r="A65" s="76"/>
      <c r="B65" s="76"/>
      <c r="C65" s="76"/>
      <c r="D65" s="76"/>
      <c r="E65" s="76"/>
      <c r="F65" s="143"/>
      <c r="G65" s="76"/>
      <c r="H65" s="131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ht="21.75">
      <c r="A66" s="76"/>
      <c r="B66" s="76"/>
      <c r="C66" s="76"/>
      <c r="D66" s="76"/>
      <c r="E66" s="76"/>
      <c r="F66" s="143"/>
      <c r="G66" s="76"/>
      <c r="H66" s="131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ht="21.75">
      <c r="A67" s="76"/>
      <c r="B67" s="76"/>
      <c r="C67" s="76"/>
      <c r="D67" s="76"/>
      <c r="E67" s="76"/>
      <c r="F67" s="143"/>
      <c r="G67" s="76"/>
      <c r="H67" s="131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ht="21.75">
      <c r="A68" s="76"/>
      <c r="B68" s="76"/>
      <c r="C68" s="76"/>
      <c r="D68" s="76"/>
      <c r="E68" s="76"/>
      <c r="F68" s="143"/>
      <c r="G68" s="76"/>
      <c r="H68" s="131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21.75">
      <c r="A69" s="76"/>
      <c r="B69" s="76"/>
      <c r="C69" s="76"/>
      <c r="D69" s="76"/>
      <c r="E69" s="76"/>
      <c r="F69" s="143"/>
      <c r="G69" s="76"/>
      <c r="H69" s="131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ht="21.75">
      <c r="A70" s="76"/>
      <c r="B70" s="76"/>
      <c r="C70" s="76"/>
      <c r="D70" s="76"/>
      <c r="E70" s="76"/>
      <c r="F70" s="143"/>
      <c r="G70" s="76"/>
      <c r="H70" s="131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21.75">
      <c r="A71" s="76"/>
      <c r="B71" s="76"/>
      <c r="C71" s="76"/>
      <c r="D71" s="76"/>
      <c r="E71" s="76"/>
      <c r="F71" s="143"/>
      <c r="G71" s="76"/>
      <c r="H71" s="131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ht="21.75">
      <c r="A72" s="76"/>
      <c r="B72" s="76"/>
      <c r="C72" s="76"/>
      <c r="D72" s="76"/>
      <c r="E72" s="76"/>
      <c r="F72" s="143"/>
      <c r="G72" s="76"/>
      <c r="H72" s="131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21.75">
      <c r="A73" s="76"/>
      <c r="B73" s="76"/>
      <c r="C73" s="76"/>
      <c r="D73" s="76"/>
      <c r="E73" s="76"/>
      <c r="F73" s="143"/>
      <c r="G73" s="76"/>
      <c r="H73" s="131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ht="21.75">
      <c r="A74" s="76"/>
      <c r="B74" s="76"/>
      <c r="C74" s="76"/>
      <c r="D74" s="76"/>
      <c r="E74" s="76"/>
      <c r="F74" s="143"/>
      <c r="G74" s="76"/>
      <c r="H74" s="131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ht="21.75">
      <c r="A75" s="76"/>
      <c r="B75" s="76"/>
      <c r="C75" s="76"/>
      <c r="D75" s="76"/>
      <c r="E75" s="76"/>
      <c r="F75" s="143"/>
      <c r="G75" s="76"/>
      <c r="H75" s="131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ht="21.75">
      <c r="A76" s="76"/>
      <c r="B76" s="76"/>
      <c r="C76" s="76"/>
      <c r="D76" s="76"/>
      <c r="E76" s="76"/>
      <c r="F76" s="143"/>
      <c r="G76" s="76"/>
      <c r="H76" s="131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21.75">
      <c r="A77" s="76"/>
      <c r="B77" s="76"/>
      <c r="C77" s="76"/>
      <c r="D77" s="76"/>
      <c r="E77" s="76"/>
      <c r="F77" s="143"/>
      <c r="G77" s="76"/>
      <c r="H77" s="131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ht="21.75">
      <c r="A78" s="76"/>
      <c r="B78" s="76"/>
      <c r="C78" s="76"/>
      <c r="D78" s="76"/>
      <c r="E78" s="76"/>
      <c r="F78" s="143"/>
      <c r="G78" s="76"/>
      <c r="H78" s="131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21.75">
      <c r="A79" s="76"/>
      <c r="B79" s="76"/>
      <c r="C79" s="76"/>
      <c r="D79" s="76"/>
      <c r="E79" s="76"/>
      <c r="F79" s="143"/>
      <c r="G79" s="76"/>
      <c r="H79" s="131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ht="21.75">
      <c r="A80" s="76"/>
      <c r="B80" s="76"/>
      <c r="C80" s="76"/>
      <c r="D80" s="76"/>
      <c r="E80" s="76"/>
      <c r="F80" s="143"/>
      <c r="G80" s="76"/>
      <c r="H80" s="131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ht="21.75">
      <c r="A81" s="76"/>
      <c r="B81" s="76"/>
      <c r="C81" s="76"/>
      <c r="D81" s="76"/>
      <c r="E81" s="76"/>
      <c r="F81" s="143"/>
      <c r="G81" s="76"/>
      <c r="H81" s="131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ht="21.75">
      <c r="A82" s="76"/>
      <c r="B82" s="76"/>
      <c r="C82" s="76"/>
      <c r="D82" s="76"/>
      <c r="E82" s="76"/>
      <c r="F82" s="143"/>
      <c r="G82" s="76"/>
      <c r="H82" s="131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ht="21.75">
      <c r="A83" s="76"/>
      <c r="B83" s="76"/>
      <c r="C83" s="76"/>
      <c r="D83" s="76"/>
      <c r="E83" s="76"/>
      <c r="F83" s="143"/>
      <c r="G83" s="76"/>
      <c r="H83" s="131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ht="21.75">
      <c r="A84" s="76"/>
      <c r="B84" s="76"/>
      <c r="C84" s="76"/>
      <c r="D84" s="76"/>
      <c r="E84" s="76"/>
      <c r="F84" s="143"/>
      <c r="G84" s="76"/>
      <c r="H84" s="131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ht="21.75">
      <c r="A85" s="76"/>
      <c r="B85" s="76"/>
      <c r="C85" s="76"/>
      <c r="D85" s="76"/>
      <c r="E85" s="76"/>
      <c r="F85" s="143"/>
      <c r="G85" s="76"/>
      <c r="H85" s="131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ht="21.75">
      <c r="A86" s="76"/>
      <c r="B86" s="76"/>
      <c r="C86" s="76"/>
      <c r="D86" s="76"/>
      <c r="E86" s="76"/>
      <c r="F86" s="143"/>
      <c r="G86" s="76"/>
      <c r="H86" s="131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ht="21.75">
      <c r="A87" s="76"/>
      <c r="B87" s="76"/>
      <c r="C87" s="76"/>
      <c r="D87" s="76"/>
      <c r="E87" s="76"/>
      <c r="F87" s="143"/>
      <c r="G87" s="76"/>
      <c r="H87" s="131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ht="21.75">
      <c r="A88" s="76"/>
      <c r="B88" s="76"/>
      <c r="C88" s="76"/>
      <c r="D88" s="76"/>
      <c r="E88" s="76"/>
      <c r="F88" s="143"/>
      <c r="G88" s="76"/>
      <c r="H88" s="131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21.75">
      <c r="A89" s="76"/>
      <c r="B89" s="76"/>
      <c r="C89" s="76"/>
      <c r="D89" s="76"/>
      <c r="E89" s="76"/>
      <c r="F89" s="143"/>
      <c r="G89" s="76"/>
      <c r="H89" s="131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ht="21.75">
      <c r="A90" s="76"/>
      <c r="B90" s="76"/>
      <c r="C90" s="76"/>
      <c r="D90" s="76"/>
      <c r="E90" s="76"/>
      <c r="F90" s="143"/>
      <c r="G90" s="76"/>
      <c r="H90" s="131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ht="21.75">
      <c r="A91" s="76"/>
      <c r="B91" s="76"/>
      <c r="C91" s="76"/>
      <c r="D91" s="76"/>
      <c r="E91" s="76"/>
      <c r="F91" s="143"/>
      <c r="G91" s="76"/>
      <c r="H91" s="131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ht="21.75">
      <c r="A92" s="76"/>
      <c r="B92" s="76"/>
      <c r="C92" s="76"/>
      <c r="D92" s="76"/>
      <c r="E92" s="76"/>
      <c r="F92" s="143"/>
      <c r="G92" s="76"/>
      <c r="H92" s="131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ht="21.75">
      <c r="A93" s="76"/>
      <c r="B93" s="76"/>
      <c r="C93" s="76"/>
      <c r="D93" s="76"/>
      <c r="E93" s="76"/>
      <c r="F93" s="143"/>
      <c r="G93" s="76"/>
      <c r="H93" s="131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ht="21.75">
      <c r="A94" s="76"/>
      <c r="B94" s="76"/>
      <c r="C94" s="76"/>
      <c r="D94" s="76"/>
      <c r="E94" s="76"/>
      <c r="F94" s="143"/>
      <c r="G94" s="76"/>
      <c r="H94" s="131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ht="21.75">
      <c r="A95" s="76"/>
      <c r="B95" s="76"/>
      <c r="C95" s="76"/>
      <c r="D95" s="76"/>
      <c r="E95" s="76"/>
      <c r="F95" s="143"/>
      <c r="G95" s="76"/>
      <c r="H95" s="131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ht="21.75">
      <c r="A96" s="76"/>
      <c r="B96" s="76"/>
      <c r="C96" s="76"/>
      <c r="D96" s="76"/>
      <c r="E96" s="76"/>
      <c r="F96" s="143"/>
      <c r="G96" s="76"/>
      <c r="H96" s="131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ht="21.75">
      <c r="A97" s="76"/>
      <c r="B97" s="76"/>
      <c r="C97" s="76"/>
      <c r="D97" s="76"/>
      <c r="E97" s="76"/>
      <c r="F97" s="143"/>
      <c r="G97" s="76"/>
      <c r="H97" s="131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ht="21.75">
      <c r="A98" s="76"/>
      <c r="B98" s="76"/>
      <c r="C98" s="76"/>
      <c r="D98" s="76"/>
      <c r="E98" s="76"/>
      <c r="F98" s="143"/>
      <c r="G98" s="76"/>
      <c r="H98" s="131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ht="21.75">
      <c r="A99" s="76"/>
      <c r="B99" s="76"/>
      <c r="C99" s="76"/>
      <c r="D99" s="76"/>
      <c r="E99" s="76"/>
      <c r="F99" s="143"/>
      <c r="G99" s="76"/>
      <c r="H99" s="131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21.75">
      <c r="A100" s="76"/>
      <c r="B100" s="76"/>
      <c r="C100" s="76"/>
      <c r="D100" s="76"/>
      <c r="E100" s="76"/>
      <c r="F100" s="143"/>
      <c r="G100" s="76"/>
      <c r="H100" s="131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ht="21.75">
      <c r="A101" s="76"/>
      <c r="B101" s="76"/>
      <c r="C101" s="76"/>
      <c r="D101" s="76"/>
      <c r="E101" s="76"/>
      <c r="F101" s="143"/>
      <c r="G101" s="76"/>
      <c r="H101" s="131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ht="21.75">
      <c r="A102" s="76"/>
      <c r="B102" s="76"/>
      <c r="C102" s="76"/>
      <c r="D102" s="76"/>
      <c r="E102" s="76"/>
      <c r="F102" s="143"/>
      <c r="G102" s="76"/>
      <c r="H102" s="131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ht="21.75">
      <c r="A103" s="76"/>
      <c r="B103" s="76"/>
      <c r="C103" s="76"/>
      <c r="D103" s="76"/>
      <c r="E103" s="76"/>
      <c r="F103" s="143"/>
      <c r="G103" s="76"/>
      <c r="H103" s="131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ht="21.75">
      <c r="A104" s="76"/>
      <c r="B104" s="76"/>
      <c r="C104" s="76"/>
      <c r="D104" s="76"/>
      <c r="E104" s="76"/>
      <c r="F104" s="143"/>
      <c r="G104" s="76"/>
      <c r="H104" s="131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ht="21.75">
      <c r="A105" s="76"/>
      <c r="B105" s="76"/>
      <c r="C105" s="76"/>
      <c r="D105" s="76"/>
      <c r="E105" s="76"/>
      <c r="F105" s="143"/>
      <c r="G105" s="76"/>
      <c r="H105" s="131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ht="21.75">
      <c r="A106" s="76"/>
      <c r="B106" s="76"/>
      <c r="C106" s="76"/>
      <c r="D106" s="76"/>
      <c r="E106" s="76"/>
      <c r="F106" s="143"/>
      <c r="G106" s="76"/>
      <c r="H106" s="131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ht="21.75">
      <c r="A107" s="76"/>
      <c r="B107" s="76"/>
      <c r="C107" s="76"/>
      <c r="D107" s="76"/>
      <c r="E107" s="76"/>
      <c r="F107" s="143"/>
      <c r="G107" s="76"/>
      <c r="H107" s="131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ht="21.75">
      <c r="A108" s="76"/>
      <c r="B108" s="76"/>
      <c r="C108" s="76"/>
      <c r="D108" s="76"/>
      <c r="E108" s="76"/>
      <c r="F108" s="143"/>
      <c r="G108" s="76"/>
      <c r="H108" s="131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ht="21.75">
      <c r="A109" s="76"/>
      <c r="B109" s="76"/>
      <c r="C109" s="76"/>
      <c r="D109" s="76"/>
      <c r="E109" s="76"/>
      <c r="F109" s="143"/>
      <c r="G109" s="76"/>
      <c r="H109" s="131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ht="21.75">
      <c r="A110" s="76"/>
      <c r="B110" s="76"/>
      <c r="C110" s="76"/>
      <c r="D110" s="76"/>
      <c r="E110" s="76"/>
      <c r="F110" s="143"/>
      <c r="G110" s="76"/>
      <c r="H110" s="131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1:19" ht="21.75">
      <c r="A111" s="76"/>
      <c r="B111" s="76"/>
      <c r="C111" s="76"/>
      <c r="D111" s="76"/>
      <c r="E111" s="76"/>
      <c r="F111" s="143"/>
      <c r="G111" s="76"/>
      <c r="H111" s="131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1:19" ht="21.75">
      <c r="A112" s="76"/>
      <c r="B112" s="76"/>
      <c r="C112" s="76"/>
      <c r="D112" s="76"/>
      <c r="E112" s="76"/>
      <c r="F112" s="143"/>
      <c r="G112" s="76"/>
      <c r="H112" s="131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1:19" ht="21.75">
      <c r="A113" s="76"/>
      <c r="B113" s="76"/>
      <c r="C113" s="76"/>
      <c r="D113" s="76"/>
      <c r="E113" s="76"/>
      <c r="F113" s="143"/>
      <c r="G113" s="76"/>
      <c r="H113" s="131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1:19" ht="21.75">
      <c r="A114" s="76"/>
      <c r="B114" s="76"/>
      <c r="C114" s="76"/>
      <c r="D114" s="76"/>
      <c r="E114" s="76"/>
      <c r="F114" s="143"/>
      <c r="G114" s="76"/>
      <c r="H114" s="131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1:19" ht="21.75">
      <c r="A115" s="76"/>
      <c r="B115" s="76"/>
      <c r="C115" s="76"/>
      <c r="D115" s="76"/>
      <c r="E115" s="76"/>
      <c r="F115" s="143"/>
      <c r="G115" s="76"/>
      <c r="H115" s="131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1:19" ht="21.75">
      <c r="A116" s="76"/>
      <c r="B116" s="76"/>
      <c r="C116" s="76"/>
      <c r="D116" s="76"/>
      <c r="E116" s="76"/>
      <c r="F116" s="143"/>
      <c r="G116" s="76"/>
      <c r="H116" s="131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19" ht="21.75">
      <c r="A117" s="76"/>
      <c r="B117" s="76"/>
      <c r="C117" s="76"/>
      <c r="D117" s="76"/>
      <c r="E117" s="76"/>
      <c r="F117" s="143"/>
      <c r="G117" s="76"/>
      <c r="H117" s="131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1:19" ht="21.75">
      <c r="A118" s="76"/>
      <c r="B118" s="76"/>
      <c r="C118" s="76"/>
      <c r="D118" s="76"/>
      <c r="E118" s="76"/>
      <c r="F118" s="143"/>
      <c r="G118" s="76"/>
      <c r="H118" s="131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1:19" ht="21.75">
      <c r="A119" s="76"/>
      <c r="B119" s="76"/>
      <c r="C119" s="76"/>
      <c r="D119" s="76"/>
      <c r="E119" s="76"/>
      <c r="F119" s="143"/>
      <c r="G119" s="76"/>
      <c r="H119" s="131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1:19" ht="21.75">
      <c r="A120" s="76"/>
      <c r="B120" s="76"/>
      <c r="C120" s="76"/>
      <c r="D120" s="76"/>
      <c r="E120" s="76"/>
      <c r="F120" s="143"/>
      <c r="G120" s="76"/>
      <c r="H120" s="131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1:19" ht="21.75">
      <c r="A121" s="76"/>
      <c r="B121" s="76"/>
      <c r="C121" s="76"/>
      <c r="D121" s="76"/>
      <c r="E121" s="76"/>
      <c r="F121" s="143"/>
      <c r="G121" s="76"/>
      <c r="H121" s="131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19" ht="21.75">
      <c r="A122" s="76"/>
      <c r="B122" s="76"/>
      <c r="C122" s="76"/>
      <c r="D122" s="76"/>
      <c r="E122" s="76"/>
      <c r="F122" s="143"/>
      <c r="G122" s="76"/>
      <c r="H122" s="131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1:19" ht="21.75">
      <c r="A123" s="76"/>
      <c r="B123" s="76"/>
      <c r="C123" s="76"/>
      <c r="D123" s="76"/>
      <c r="E123" s="76"/>
      <c r="F123" s="143"/>
      <c r="G123" s="76"/>
      <c r="H123" s="131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1:19" ht="21.75">
      <c r="A124" s="76"/>
      <c r="B124" s="76"/>
      <c r="C124" s="76"/>
      <c r="D124" s="76"/>
      <c r="E124" s="76"/>
      <c r="F124" s="143"/>
      <c r="G124" s="76"/>
      <c r="H124" s="131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1:19" ht="21.75">
      <c r="A125" s="76"/>
      <c r="B125" s="76"/>
      <c r="C125" s="76"/>
      <c r="D125" s="76"/>
      <c r="E125" s="76"/>
      <c r="F125" s="143"/>
      <c r="G125" s="76"/>
      <c r="H125" s="131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1:19" ht="21.75">
      <c r="A126" s="76"/>
      <c r="B126" s="76"/>
      <c r="C126" s="76"/>
      <c r="D126" s="76"/>
      <c r="E126" s="76"/>
      <c r="F126" s="143"/>
      <c r="G126" s="76"/>
      <c r="H126" s="131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1:19" ht="21.75">
      <c r="A127" s="76"/>
      <c r="B127" s="76"/>
      <c r="C127" s="76"/>
      <c r="D127" s="76"/>
      <c r="E127" s="76"/>
      <c r="F127" s="143"/>
      <c r="G127" s="76"/>
      <c r="H127" s="131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1:19" ht="21.75">
      <c r="A128" s="76"/>
      <c r="B128" s="76"/>
      <c r="C128" s="76"/>
      <c r="D128" s="76"/>
      <c r="E128" s="76"/>
      <c r="F128" s="143"/>
      <c r="G128" s="76"/>
      <c r="H128" s="131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1:19" ht="21.75">
      <c r="A129" s="76"/>
      <c r="B129" s="76"/>
      <c r="C129" s="76"/>
      <c r="D129" s="76"/>
      <c r="E129" s="76"/>
      <c r="F129" s="143"/>
      <c r="G129" s="76"/>
      <c r="H129" s="131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1:19" ht="21.75">
      <c r="A130" s="76"/>
      <c r="B130" s="76"/>
      <c r="C130" s="76"/>
      <c r="D130" s="76"/>
      <c r="E130" s="76"/>
      <c r="F130" s="143"/>
      <c r="G130" s="76"/>
      <c r="H130" s="131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ht="21.75">
      <c r="F131" s="61"/>
    </row>
    <row r="132" ht="21.75">
      <c r="F132" s="61"/>
    </row>
    <row r="133" ht="21.75">
      <c r="F133" s="61"/>
    </row>
    <row r="134" ht="21.75">
      <c r="F134" s="61"/>
    </row>
    <row r="135" ht="21.75">
      <c r="F135" s="61"/>
    </row>
    <row r="136" ht="21.75">
      <c r="F136" s="61"/>
    </row>
    <row r="137" ht="21.75">
      <c r="F137" s="61"/>
    </row>
    <row r="138" ht="21.75">
      <c r="F138" s="61"/>
    </row>
    <row r="139" ht="21.75">
      <c r="F139" s="61"/>
    </row>
    <row r="140" ht="21.75">
      <c r="F140" s="61"/>
    </row>
    <row r="141" ht="21.75">
      <c r="F141" s="61"/>
    </row>
    <row r="142" ht="21.75">
      <c r="F142" s="61"/>
    </row>
    <row r="143" ht="21.75">
      <c r="F143" s="61"/>
    </row>
    <row r="144" ht="21.75">
      <c r="F144" s="61"/>
    </row>
    <row r="145" ht="21.75">
      <c r="F145" s="61"/>
    </row>
    <row r="146" ht="21.75">
      <c r="F146" s="61"/>
    </row>
    <row r="147" ht="21.75">
      <c r="F147" s="61"/>
    </row>
    <row r="148" ht="21.75">
      <c r="F148" s="61"/>
    </row>
    <row r="149" ht="21.75">
      <c r="F149" s="61"/>
    </row>
    <row r="150" ht="21.75">
      <c r="F150" s="61"/>
    </row>
    <row r="151" ht="21.75">
      <c r="F151" s="61"/>
    </row>
    <row r="152" ht="21.75">
      <c r="F152" s="61"/>
    </row>
    <row r="153" ht="21.75">
      <c r="F153" s="61"/>
    </row>
    <row r="154" ht="21.75">
      <c r="F154" s="61"/>
    </row>
    <row r="155" ht="21.75">
      <c r="F155" s="61"/>
    </row>
    <row r="156" ht="21.75">
      <c r="F156" s="61"/>
    </row>
    <row r="157" ht="21.75">
      <c r="F157" s="61"/>
    </row>
    <row r="158" ht="21.75">
      <c r="F158" s="61"/>
    </row>
    <row r="159" ht="21.75">
      <c r="F159" s="61"/>
    </row>
    <row r="160" ht="21.75">
      <c r="F160" s="61"/>
    </row>
    <row r="161" ht="21.75">
      <c r="F161" s="61"/>
    </row>
    <row r="162" ht="21.75">
      <c r="F162" s="61"/>
    </row>
    <row r="163" ht="21.75">
      <c r="F163" s="61"/>
    </row>
    <row r="164" ht="21.75">
      <c r="F164" s="61"/>
    </row>
    <row r="165" ht="21.75">
      <c r="F165" s="61"/>
    </row>
    <row r="166" ht="21.75">
      <c r="F166" s="61"/>
    </row>
    <row r="167" ht="21.75">
      <c r="F167" s="61"/>
    </row>
    <row r="168" ht="21.75">
      <c r="F168" s="61"/>
    </row>
    <row r="169" ht="21.75">
      <c r="F169" s="61"/>
    </row>
    <row r="170" ht="21.75">
      <c r="F170" s="61"/>
    </row>
    <row r="171" ht="21.75">
      <c r="F171" s="61"/>
    </row>
    <row r="172" ht="21.75">
      <c r="F172" s="61"/>
    </row>
    <row r="173" ht="21.75">
      <c r="F173" s="61"/>
    </row>
    <row r="174" ht="21.75">
      <c r="F174" s="61"/>
    </row>
    <row r="175" ht="21.75">
      <c r="F175" s="61"/>
    </row>
    <row r="176" ht="21.75">
      <c r="F176" s="61"/>
    </row>
    <row r="177" ht="21.75">
      <c r="F177" s="61"/>
    </row>
    <row r="178" ht="21.75">
      <c r="F178" s="61"/>
    </row>
    <row r="179" ht="21.75">
      <c r="F179" s="61"/>
    </row>
    <row r="180" ht="21.75">
      <c r="F180" s="61"/>
    </row>
    <row r="181" ht="21.75">
      <c r="F181" s="61"/>
    </row>
    <row r="182" ht="21.75">
      <c r="F182" s="61"/>
    </row>
    <row r="183" ht="21.75">
      <c r="F183" s="61"/>
    </row>
    <row r="184" ht="21.75">
      <c r="F184" s="61"/>
    </row>
    <row r="185" ht="21.75">
      <c r="F185" s="61"/>
    </row>
    <row r="186" ht="21.75">
      <c r="F186" s="61"/>
    </row>
    <row r="187" ht="21.75">
      <c r="F187" s="61"/>
    </row>
    <row r="188" ht="21.75">
      <c r="F188" s="61"/>
    </row>
    <row r="189" ht="21.75">
      <c r="F189" s="61"/>
    </row>
    <row r="190" ht="21.75">
      <c r="F190" s="61"/>
    </row>
    <row r="191" ht="21.75">
      <c r="F191" s="61"/>
    </row>
    <row r="192" ht="21.75">
      <c r="F192" s="61"/>
    </row>
    <row r="193" ht="21.75">
      <c r="F193" s="61"/>
    </row>
    <row r="194" ht="21.75">
      <c r="F194" s="61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S11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21.75"/>
  <cols>
    <col min="1" max="1" width="6.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8" ht="21.75">
      <c r="A1" t="s">
        <v>118</v>
      </c>
      <c r="H1" s="5"/>
    </row>
    <row r="2" spans="1:19" s="32" customFormat="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</row>
    <row r="3" spans="1:19" s="32" customFormat="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</row>
    <row r="4" spans="1:19" ht="21.75">
      <c r="A4" s="76">
        <f>IF(B4="","",1)</f>
      </c>
      <c r="B4" s="76"/>
      <c r="C4" s="76"/>
      <c r="D4" s="76"/>
      <c r="E4" s="76"/>
      <c r="F4" s="141"/>
      <c r="G4" s="76"/>
      <c r="H4" s="76"/>
      <c r="I4" s="76"/>
      <c r="J4" s="76"/>
      <c r="K4" s="76"/>
      <c r="L4" s="76"/>
      <c r="M4" s="112"/>
      <c r="N4" s="76"/>
      <c r="O4" s="76"/>
      <c r="P4" s="76"/>
      <c r="Q4" s="76"/>
      <c r="R4" s="76"/>
      <c r="S4" s="76"/>
    </row>
    <row r="5" spans="1:19" ht="21.75">
      <c r="A5" s="76">
        <f>IF(B5="","",A4+1)</f>
      </c>
      <c r="B5" s="76"/>
      <c r="C5" s="76"/>
      <c r="D5" s="76"/>
      <c r="E5" s="76"/>
      <c r="F5" s="141"/>
      <c r="G5" s="11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21.75">
      <c r="A6" s="76">
        <f aca="true" t="shared" si="0" ref="A6:A23">IF(B6="","",A5+1)</f>
      </c>
      <c r="B6" s="76"/>
      <c r="C6" s="76"/>
      <c r="D6" s="76"/>
      <c r="E6" s="76"/>
      <c r="F6" s="141"/>
      <c r="G6" s="76"/>
      <c r="H6" s="76"/>
      <c r="I6" s="76"/>
      <c r="J6" s="76"/>
      <c r="K6" s="76"/>
      <c r="L6" s="76"/>
      <c r="M6" s="112"/>
      <c r="N6" s="76"/>
      <c r="O6" s="76"/>
      <c r="P6" s="76"/>
      <c r="Q6" s="76"/>
      <c r="R6" s="76"/>
      <c r="S6" s="76"/>
    </row>
    <row r="7" spans="1:19" ht="21.75">
      <c r="A7" s="76">
        <f t="shared" si="0"/>
      </c>
      <c r="B7" s="76"/>
      <c r="C7" s="76"/>
      <c r="D7" s="76"/>
      <c r="E7" s="76"/>
      <c r="F7" s="141"/>
      <c r="G7" s="76"/>
      <c r="H7" s="76"/>
      <c r="I7" s="76"/>
      <c r="J7" s="76"/>
      <c r="K7" s="76"/>
      <c r="L7" s="76"/>
      <c r="M7" s="112"/>
      <c r="N7" s="76"/>
      <c r="O7" s="76"/>
      <c r="P7" s="76"/>
      <c r="Q7" s="76"/>
      <c r="R7" s="76"/>
      <c r="S7" s="76"/>
    </row>
    <row r="8" spans="1:19" ht="21.75">
      <c r="A8" s="76">
        <f t="shared" si="0"/>
      </c>
      <c r="B8" s="76"/>
      <c r="C8" s="76"/>
      <c r="D8" s="76"/>
      <c r="E8" s="76"/>
      <c r="F8" s="141"/>
      <c r="G8" s="76"/>
      <c r="H8" s="76"/>
      <c r="I8" s="76"/>
      <c r="J8" s="76"/>
      <c r="K8" s="76"/>
      <c r="L8" s="76"/>
      <c r="M8" s="112"/>
      <c r="N8" s="76"/>
      <c r="O8" s="76"/>
      <c r="P8" s="76"/>
      <c r="Q8" s="76"/>
      <c r="R8" s="76"/>
      <c r="S8" s="76"/>
    </row>
    <row r="9" spans="1:19" ht="21.75">
      <c r="A9" s="76">
        <f t="shared" si="0"/>
      </c>
      <c r="B9" s="76"/>
      <c r="C9" s="76"/>
      <c r="D9" s="76"/>
      <c r="E9" s="76"/>
      <c r="F9" s="141"/>
      <c r="G9" s="76"/>
      <c r="H9" s="76"/>
      <c r="I9" s="76"/>
      <c r="J9" s="76"/>
      <c r="K9" s="76"/>
      <c r="L9" s="76"/>
      <c r="M9" s="112"/>
      <c r="N9" s="76"/>
      <c r="O9" s="76"/>
      <c r="P9" s="76"/>
      <c r="Q9" s="76"/>
      <c r="R9" s="76"/>
      <c r="S9" s="76"/>
    </row>
    <row r="10" spans="1:19" ht="21.75">
      <c r="A10" s="76">
        <f t="shared" si="0"/>
      </c>
      <c r="B10" s="76"/>
      <c r="C10" s="76"/>
      <c r="D10" s="76"/>
      <c r="E10" s="76"/>
      <c r="F10" s="141"/>
      <c r="G10" s="76"/>
      <c r="H10" s="76"/>
      <c r="I10" s="76"/>
      <c r="J10" s="76"/>
      <c r="K10" s="76"/>
      <c r="L10" s="76"/>
      <c r="M10" s="112"/>
      <c r="N10" s="76"/>
      <c r="O10" s="76"/>
      <c r="P10" s="76"/>
      <c r="Q10" s="76"/>
      <c r="R10" s="76"/>
      <c r="S10" s="76"/>
    </row>
    <row r="11" spans="1:19" ht="21.75">
      <c r="A11" s="76">
        <f t="shared" si="0"/>
      </c>
      <c r="B11" s="76"/>
      <c r="C11" s="76"/>
      <c r="D11" s="76"/>
      <c r="E11" s="76"/>
      <c r="F11" s="141"/>
      <c r="G11" s="76"/>
      <c r="H11" s="131"/>
      <c r="I11" s="76"/>
      <c r="J11" s="76"/>
      <c r="K11" s="76"/>
      <c r="L11" s="76"/>
      <c r="M11" s="112"/>
      <c r="N11" s="76"/>
      <c r="O11" s="76"/>
      <c r="P11" s="76"/>
      <c r="Q11" s="76"/>
      <c r="R11" s="76"/>
      <c r="S11" s="76"/>
    </row>
    <row r="12" spans="1:19" ht="21.75">
      <c r="A12" s="76">
        <f t="shared" si="0"/>
      </c>
      <c r="B12" s="76"/>
      <c r="C12" s="76"/>
      <c r="D12" s="76"/>
      <c r="E12" s="76"/>
      <c r="F12" s="141"/>
      <c r="G12" s="76"/>
      <c r="H12" s="131"/>
      <c r="I12" s="76"/>
      <c r="J12" s="76"/>
      <c r="K12" s="76"/>
      <c r="L12" s="76"/>
      <c r="M12" s="112"/>
      <c r="N12" s="76"/>
      <c r="O12" s="76"/>
      <c r="P12" s="76"/>
      <c r="Q12" s="76"/>
      <c r="R12" s="76"/>
      <c r="S12" s="76"/>
    </row>
    <row r="13" spans="1:19" ht="21.75">
      <c r="A13" s="76">
        <f t="shared" si="0"/>
      </c>
      <c r="B13" s="76"/>
      <c r="C13" s="76"/>
      <c r="D13" s="76"/>
      <c r="E13" s="76"/>
      <c r="F13" s="141"/>
      <c r="G13" s="76"/>
      <c r="H13" s="76"/>
      <c r="I13" s="76"/>
      <c r="J13" s="76"/>
      <c r="K13" s="76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1"/>
      <c r="G14" s="76"/>
      <c r="H14" s="76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1"/>
      <c r="G15" s="76"/>
      <c r="H15" s="76"/>
      <c r="I15" s="76"/>
      <c r="J15" s="76"/>
      <c r="K15" s="76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1"/>
      <c r="G16" s="76"/>
      <c r="H16" s="76"/>
      <c r="I16" s="76"/>
      <c r="J16" s="76"/>
      <c r="K16" s="76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76">
        <f t="shared" si="0"/>
      </c>
      <c r="B17" s="76"/>
      <c r="C17" s="76"/>
      <c r="D17" s="76"/>
      <c r="E17" s="76"/>
      <c r="F17" s="141"/>
      <c r="G17" s="76"/>
      <c r="H17" s="76"/>
      <c r="I17" s="76"/>
      <c r="J17" s="76"/>
      <c r="K17" s="76"/>
      <c r="L17" s="76"/>
      <c r="M17" s="112"/>
      <c r="N17" s="76"/>
      <c r="O17" s="76"/>
      <c r="P17" s="76"/>
      <c r="Q17" s="76"/>
      <c r="R17" s="76"/>
      <c r="S17" s="76"/>
    </row>
    <row r="18" spans="1:19" ht="21.75">
      <c r="A18" s="76">
        <f t="shared" si="0"/>
      </c>
      <c r="B18" s="76"/>
      <c r="C18" s="76"/>
      <c r="D18" s="76"/>
      <c r="E18" s="76"/>
      <c r="F18" s="141"/>
      <c r="G18" s="76"/>
      <c r="H18" s="76"/>
      <c r="I18" s="76"/>
      <c r="J18" s="76"/>
      <c r="K18" s="76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76">
        <f t="shared" si="0"/>
      </c>
      <c r="B19" s="76"/>
      <c r="C19" s="76"/>
      <c r="D19" s="76"/>
      <c r="E19" s="76"/>
      <c r="F19" s="141"/>
      <c r="G19" s="76"/>
      <c r="H19" s="76"/>
      <c r="I19" s="76"/>
      <c r="J19" s="76"/>
      <c r="K19" s="76"/>
      <c r="L19" s="76"/>
      <c r="M19" s="112"/>
      <c r="N19" s="76"/>
      <c r="O19" s="76"/>
      <c r="P19" s="76"/>
      <c r="Q19" s="76"/>
      <c r="R19" s="76"/>
      <c r="S19" s="76"/>
    </row>
    <row r="20" spans="1:19" ht="21.75">
      <c r="A20" s="76">
        <f t="shared" si="0"/>
      </c>
      <c r="B20" s="76"/>
      <c r="C20" s="76"/>
      <c r="D20" s="76"/>
      <c r="E20" s="76"/>
      <c r="F20" s="141"/>
      <c r="G20" s="76"/>
      <c r="H20" s="76"/>
      <c r="I20" s="131"/>
      <c r="J20" s="76"/>
      <c r="K20" s="76"/>
      <c r="L20" s="76"/>
      <c r="M20" s="112"/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76"/>
      <c r="G21" s="76"/>
      <c r="H21" s="76"/>
      <c r="I21" s="131"/>
      <c r="J21" s="76"/>
      <c r="K21" s="76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12"/>
      <c r="N24" s="76"/>
      <c r="O24" s="76"/>
      <c r="P24" s="76"/>
      <c r="Q24" s="76"/>
      <c r="R24" s="76"/>
      <c r="S24" s="76"/>
    </row>
    <row r="25" spans="1:19" ht="21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21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21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21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1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21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21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21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ht="21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ht="21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ht="21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ht="21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ht="21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21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21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21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21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21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ht="21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21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21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21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ht="21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ht="21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21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ht="21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ht="21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ht="21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21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ht="21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ht="21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21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ht="21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ht="21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ht="21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21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ht="21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21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ht="21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21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ht="21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ht="21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ht="21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21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ht="21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21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ht="21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ht="21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ht="21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ht="21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ht="21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ht="21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ht="21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ht="21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ht="21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21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ht="21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ht="21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ht="21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ht="21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ht="21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ht="21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ht="21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ht="21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ht="21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ht="21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21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ht="21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ht="21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ht="21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ht="21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ht="21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ht="21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ht="21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ht="21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ht="21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ht="21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Y138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21.75"/>
  <cols>
    <col min="1" max="1" width="6.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0" ht="21.75">
      <c r="A1" s="255" t="s">
        <v>119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76">
        <v>1</v>
      </c>
      <c r="B4" s="76" t="s">
        <v>142</v>
      </c>
      <c r="C4" s="76">
        <v>35</v>
      </c>
      <c r="D4" s="76" t="s">
        <v>143</v>
      </c>
      <c r="E4" s="76" t="s">
        <v>76</v>
      </c>
      <c r="F4" s="141" t="s">
        <v>136</v>
      </c>
      <c r="G4" s="76" t="s">
        <v>60</v>
      </c>
      <c r="H4" s="76">
        <v>3380</v>
      </c>
      <c r="I4" s="76" t="s">
        <v>93</v>
      </c>
      <c r="J4" s="76" t="s">
        <v>144</v>
      </c>
      <c r="K4" s="76"/>
      <c r="L4" s="76"/>
      <c r="M4" s="112" t="s">
        <v>94</v>
      </c>
      <c r="N4" s="76"/>
      <c r="O4" s="76"/>
      <c r="P4" s="76"/>
      <c r="Q4" s="76"/>
      <c r="R4" s="76"/>
      <c r="S4" s="76"/>
    </row>
    <row r="5" spans="1:19" ht="21.75">
      <c r="A5" s="76">
        <v>2</v>
      </c>
      <c r="B5" s="76" t="s">
        <v>229</v>
      </c>
      <c r="C5" s="76">
        <v>21</v>
      </c>
      <c r="D5" s="76" t="s">
        <v>230</v>
      </c>
      <c r="E5" s="76" t="s">
        <v>76</v>
      </c>
      <c r="F5" s="141" t="s">
        <v>231</v>
      </c>
      <c r="G5" s="76" t="s">
        <v>60</v>
      </c>
      <c r="H5" s="76">
        <v>3140</v>
      </c>
      <c r="I5" s="76" t="s">
        <v>147</v>
      </c>
      <c r="J5" s="76" t="s">
        <v>232</v>
      </c>
      <c r="K5" s="76"/>
      <c r="L5" s="76"/>
      <c r="M5" s="112" t="s">
        <v>94</v>
      </c>
      <c r="N5" s="76"/>
      <c r="O5" s="76"/>
      <c r="P5" s="76"/>
      <c r="Q5" s="76"/>
      <c r="R5" s="76"/>
      <c r="S5" s="76"/>
    </row>
    <row r="6" spans="1:19" ht="21.75">
      <c r="A6" s="76">
        <f aca="true" t="shared" si="0" ref="A6:A69">IF(B6="","",A5+1)</f>
        <v>3</v>
      </c>
      <c r="B6" s="76" t="s">
        <v>371</v>
      </c>
      <c r="C6" s="76">
        <v>18</v>
      </c>
      <c r="D6" s="76" t="s">
        <v>372</v>
      </c>
      <c r="E6" s="76" t="s">
        <v>76</v>
      </c>
      <c r="F6" s="141" t="s">
        <v>357</v>
      </c>
      <c r="G6" s="76" t="s">
        <v>60</v>
      </c>
      <c r="H6" s="76">
        <v>3000</v>
      </c>
      <c r="I6" s="76" t="s">
        <v>95</v>
      </c>
      <c r="J6" s="76" t="s">
        <v>373</v>
      </c>
      <c r="K6" s="76"/>
      <c r="L6" s="76"/>
      <c r="M6" s="112" t="s">
        <v>94</v>
      </c>
      <c r="N6" s="76"/>
      <c r="O6" s="76"/>
      <c r="P6" s="76"/>
      <c r="Q6" s="76"/>
      <c r="R6" s="76"/>
      <c r="S6" s="76"/>
    </row>
    <row r="7" spans="1:19" ht="21.75">
      <c r="A7" s="76">
        <f t="shared" si="0"/>
        <v>4</v>
      </c>
      <c r="B7" s="76" t="s">
        <v>418</v>
      </c>
      <c r="C7" s="76">
        <v>27</v>
      </c>
      <c r="D7" s="76" t="s">
        <v>419</v>
      </c>
      <c r="E7" s="76" t="s">
        <v>76</v>
      </c>
      <c r="F7" s="134" t="s">
        <v>420</v>
      </c>
      <c r="G7" s="76" t="s">
        <v>60</v>
      </c>
      <c r="H7" s="76">
        <v>2500</v>
      </c>
      <c r="I7" s="76" t="s">
        <v>88</v>
      </c>
      <c r="J7" s="76" t="s">
        <v>421</v>
      </c>
      <c r="K7" s="76"/>
      <c r="L7" s="76"/>
      <c r="M7" s="112" t="s">
        <v>94</v>
      </c>
      <c r="N7" s="76"/>
      <c r="O7" s="76"/>
      <c r="P7" s="76"/>
      <c r="Q7" s="76"/>
      <c r="R7" s="76"/>
      <c r="S7" s="76"/>
    </row>
    <row r="8" spans="1:19" ht="21.75">
      <c r="A8" s="76">
        <f t="shared" si="0"/>
        <v>5</v>
      </c>
      <c r="B8" s="76" t="s">
        <v>443</v>
      </c>
      <c r="C8" s="76">
        <v>19</v>
      </c>
      <c r="D8" s="76" t="s">
        <v>444</v>
      </c>
      <c r="E8" s="76" t="s">
        <v>76</v>
      </c>
      <c r="F8" s="134" t="s">
        <v>430</v>
      </c>
      <c r="G8" s="76" t="s">
        <v>61</v>
      </c>
      <c r="H8" s="76">
        <v>3170</v>
      </c>
      <c r="I8" s="76" t="s">
        <v>88</v>
      </c>
      <c r="J8" s="76" t="s">
        <v>445</v>
      </c>
      <c r="K8" s="76"/>
      <c r="L8" s="76"/>
      <c r="M8" s="112" t="s">
        <v>94</v>
      </c>
      <c r="N8" s="76"/>
      <c r="O8" s="76"/>
      <c r="P8" s="76"/>
      <c r="Q8" s="76"/>
      <c r="R8" s="76"/>
      <c r="S8" s="76"/>
    </row>
    <row r="9" spans="1:19" ht="21.75">
      <c r="A9" s="76">
        <f t="shared" si="0"/>
        <v>6</v>
      </c>
      <c r="B9" s="76" t="s">
        <v>446</v>
      </c>
      <c r="C9" s="76">
        <v>29</v>
      </c>
      <c r="D9" s="76" t="s">
        <v>447</v>
      </c>
      <c r="E9" s="76" t="s">
        <v>76</v>
      </c>
      <c r="F9" s="134" t="s">
        <v>448</v>
      </c>
      <c r="G9" s="76" t="s">
        <v>60</v>
      </c>
      <c r="H9" s="76">
        <v>2870</v>
      </c>
      <c r="I9" s="76" t="s">
        <v>449</v>
      </c>
      <c r="J9" s="76" t="s">
        <v>450</v>
      </c>
      <c r="K9" s="76"/>
      <c r="L9" s="76"/>
      <c r="M9" s="112" t="s">
        <v>94</v>
      </c>
      <c r="N9" s="76"/>
      <c r="O9" s="76"/>
      <c r="P9" s="76"/>
      <c r="Q9" s="76"/>
      <c r="R9" s="76"/>
      <c r="S9" s="76"/>
    </row>
    <row r="10" spans="1:19" ht="21.75">
      <c r="A10" s="76">
        <f t="shared" si="0"/>
        <v>7</v>
      </c>
      <c r="B10" s="76" t="s">
        <v>458</v>
      </c>
      <c r="C10" s="76">
        <v>36</v>
      </c>
      <c r="D10" s="76" t="s">
        <v>459</v>
      </c>
      <c r="E10" s="76" t="s">
        <v>76</v>
      </c>
      <c r="F10" s="141" t="s">
        <v>456</v>
      </c>
      <c r="G10" s="76" t="s">
        <v>60</v>
      </c>
      <c r="H10" s="76">
        <v>3470</v>
      </c>
      <c r="I10" s="76" t="s">
        <v>460</v>
      </c>
      <c r="J10" s="76" t="s">
        <v>461</v>
      </c>
      <c r="K10" s="76"/>
      <c r="L10" s="76"/>
      <c r="M10" s="112" t="s">
        <v>94</v>
      </c>
      <c r="N10" s="76"/>
      <c r="O10" s="76"/>
      <c r="P10" s="76"/>
      <c r="Q10" s="76"/>
      <c r="R10" s="76"/>
      <c r="S10" s="76"/>
    </row>
    <row r="11" spans="1:19" ht="21.75">
      <c r="A11" s="76">
        <f t="shared" si="0"/>
        <v>8</v>
      </c>
      <c r="B11" s="76" t="s">
        <v>602</v>
      </c>
      <c r="C11" s="76">
        <v>29</v>
      </c>
      <c r="D11" s="76" t="s">
        <v>603</v>
      </c>
      <c r="E11" s="76" t="s">
        <v>76</v>
      </c>
      <c r="F11" s="141" t="s">
        <v>604</v>
      </c>
      <c r="G11" s="76" t="s">
        <v>60</v>
      </c>
      <c r="H11" s="76">
        <v>2740</v>
      </c>
      <c r="I11" s="76" t="s">
        <v>88</v>
      </c>
      <c r="J11" s="76" t="s">
        <v>605</v>
      </c>
      <c r="K11" s="76"/>
      <c r="L11" s="76"/>
      <c r="M11" s="112" t="s">
        <v>94</v>
      </c>
      <c r="N11" s="76"/>
      <c r="O11" s="76"/>
      <c r="P11" s="76"/>
      <c r="Q11" s="76"/>
      <c r="R11" s="76"/>
      <c r="S11" s="76"/>
    </row>
    <row r="12" spans="1:19" ht="21.75">
      <c r="A12" s="76">
        <f t="shared" si="0"/>
        <v>9</v>
      </c>
      <c r="B12" s="76" t="s">
        <v>645</v>
      </c>
      <c r="C12" s="76">
        <v>25</v>
      </c>
      <c r="D12" s="76" t="s">
        <v>646</v>
      </c>
      <c r="E12" s="76" t="s">
        <v>76</v>
      </c>
      <c r="F12" s="141" t="s">
        <v>647</v>
      </c>
      <c r="G12" s="76" t="s">
        <v>60</v>
      </c>
      <c r="H12" s="76">
        <v>3210</v>
      </c>
      <c r="I12" s="76" t="s">
        <v>88</v>
      </c>
      <c r="J12" s="76" t="s">
        <v>648</v>
      </c>
      <c r="K12" s="76"/>
      <c r="L12" s="76"/>
      <c r="M12" s="112" t="s">
        <v>94</v>
      </c>
      <c r="N12" s="76"/>
      <c r="O12" s="76"/>
      <c r="P12" s="76"/>
      <c r="Q12" s="76"/>
      <c r="R12" s="76"/>
      <c r="S12" s="76"/>
    </row>
    <row r="13" spans="1:19" ht="21.75">
      <c r="A13" s="76">
        <f t="shared" si="0"/>
        <v>10</v>
      </c>
      <c r="B13" s="76" t="s">
        <v>649</v>
      </c>
      <c r="C13" s="76">
        <v>26</v>
      </c>
      <c r="D13" s="76" t="s">
        <v>650</v>
      </c>
      <c r="E13" s="76" t="s">
        <v>76</v>
      </c>
      <c r="F13" s="141" t="s">
        <v>647</v>
      </c>
      <c r="G13" s="76" t="s">
        <v>60</v>
      </c>
      <c r="H13" s="76">
        <v>3000</v>
      </c>
      <c r="I13" s="76" t="s">
        <v>651</v>
      </c>
      <c r="J13" s="76" t="s">
        <v>652</v>
      </c>
      <c r="K13" s="76"/>
      <c r="L13" s="76"/>
      <c r="M13" s="112" t="s">
        <v>94</v>
      </c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1"/>
      <c r="G14" s="76"/>
      <c r="H14" s="76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1"/>
      <c r="G15" s="76"/>
      <c r="H15" s="76"/>
      <c r="I15" s="76"/>
      <c r="J15" s="76"/>
      <c r="K15" s="76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1"/>
      <c r="G16" s="76"/>
      <c r="H16" s="76"/>
      <c r="I16" s="76"/>
      <c r="J16" s="76"/>
      <c r="K16" s="76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76">
        <f t="shared" si="0"/>
      </c>
      <c r="B17" s="76"/>
      <c r="C17" s="76"/>
      <c r="D17" s="76"/>
      <c r="E17" s="76"/>
      <c r="F17" s="141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21.75">
      <c r="A18" s="76">
        <f t="shared" si="0"/>
      </c>
      <c r="B18" s="76"/>
      <c r="C18" s="76"/>
      <c r="D18" s="76"/>
      <c r="E18" s="76"/>
      <c r="F18" s="141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21.75">
      <c r="A19" s="76">
        <f t="shared" si="0"/>
      </c>
      <c r="B19" s="76"/>
      <c r="C19" s="76"/>
      <c r="D19" s="76"/>
      <c r="E19" s="76"/>
      <c r="F19" s="141"/>
      <c r="G19" s="76"/>
      <c r="H19" s="131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ht="21.75">
      <c r="A20" s="76">
        <f t="shared" si="0"/>
      </c>
      <c r="B20" s="76"/>
      <c r="C20" s="76"/>
      <c r="D20" s="76"/>
      <c r="E20" s="76"/>
      <c r="F20" s="141"/>
      <c r="G20" s="76"/>
      <c r="H20" s="131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141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141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134"/>
      <c r="G23" s="76"/>
      <c r="H23" s="131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8" customFormat="1" ht="21.75">
      <c r="A24" s="76">
        <f t="shared" si="0"/>
      </c>
      <c r="B24" s="76"/>
      <c r="C24" s="76"/>
      <c r="D24" s="76"/>
      <c r="E24" s="76"/>
      <c r="F24" s="134"/>
      <c r="G24" s="76"/>
      <c r="H24" s="131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21.75">
      <c r="A25" s="76">
        <f t="shared" si="0"/>
      </c>
      <c r="B25" s="76"/>
      <c r="C25" s="76"/>
      <c r="D25" s="76"/>
      <c r="E25" s="76"/>
      <c r="F25" s="141"/>
      <c r="G25" s="76"/>
      <c r="H25" s="76"/>
      <c r="I25" s="76"/>
      <c r="J25" s="76"/>
      <c r="K25" s="76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76">
        <f t="shared" si="0"/>
      </c>
      <c r="B26" s="76"/>
      <c r="C26" s="76"/>
      <c r="D26" s="76"/>
      <c r="E26" s="76"/>
      <c r="F26" s="141"/>
      <c r="G26" s="76"/>
      <c r="H26" s="76"/>
      <c r="I26" s="76"/>
      <c r="J26" s="76"/>
      <c r="K26" s="76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76">
        <f t="shared" si="0"/>
      </c>
      <c r="B27" s="76"/>
      <c r="C27" s="76"/>
      <c r="D27" s="76"/>
      <c r="E27" s="76"/>
      <c r="F27" s="141"/>
      <c r="G27" s="76"/>
      <c r="H27" s="76"/>
      <c r="I27" s="76"/>
      <c r="J27" s="76"/>
      <c r="K27" s="76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76">
        <f t="shared" si="0"/>
      </c>
      <c r="B28" s="76"/>
      <c r="C28" s="76"/>
      <c r="D28" s="76"/>
      <c r="E28" s="76"/>
      <c r="F28" s="141"/>
      <c r="G28" s="76"/>
      <c r="H28" s="76"/>
      <c r="I28" s="76"/>
      <c r="J28" s="76"/>
      <c r="K28" s="76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76">
        <f t="shared" si="0"/>
      </c>
      <c r="B29" s="76"/>
      <c r="C29" s="76"/>
      <c r="D29" s="76"/>
      <c r="E29" s="76"/>
      <c r="F29" s="141"/>
      <c r="G29" s="76"/>
      <c r="H29" s="76"/>
      <c r="I29" s="76"/>
      <c r="J29" s="76"/>
      <c r="K29" s="76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76">
        <f t="shared" si="0"/>
      </c>
      <c r="B30" s="76"/>
      <c r="C30" s="76"/>
      <c r="D30" s="76"/>
      <c r="E30" s="76"/>
      <c r="F30" s="141"/>
      <c r="G30" s="76"/>
      <c r="H30" s="76"/>
      <c r="I30" s="76"/>
      <c r="J30" s="76"/>
      <c r="K30" s="76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76">
        <f t="shared" si="0"/>
      </c>
      <c r="B31" s="76"/>
      <c r="C31" s="76"/>
      <c r="D31" s="76"/>
      <c r="E31" s="76"/>
      <c r="F31" s="141"/>
      <c r="G31" s="76"/>
      <c r="H31" s="76"/>
      <c r="I31" s="76"/>
      <c r="J31" s="76"/>
      <c r="K31" s="76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76">
        <f t="shared" si="0"/>
      </c>
      <c r="B32" s="76"/>
      <c r="C32" s="76"/>
      <c r="D32" s="76"/>
      <c r="E32" s="76"/>
      <c r="F32" s="141"/>
      <c r="G32" s="76"/>
      <c r="H32" s="76"/>
      <c r="I32" s="76"/>
      <c r="J32" s="76"/>
      <c r="K32" s="76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76">
        <f t="shared" si="0"/>
      </c>
      <c r="B33" s="76"/>
      <c r="C33" s="76"/>
      <c r="D33" s="76"/>
      <c r="E33" s="76"/>
      <c r="F33" s="141"/>
      <c r="G33" s="76"/>
      <c r="H33" s="76"/>
      <c r="I33" s="76"/>
      <c r="J33" s="76"/>
      <c r="K33" s="76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76">
        <f t="shared" si="0"/>
      </c>
      <c r="B34" s="76"/>
      <c r="C34" s="76"/>
      <c r="D34" s="76"/>
      <c r="E34" s="76"/>
      <c r="F34" s="141"/>
      <c r="G34" s="76"/>
      <c r="H34" s="76"/>
      <c r="I34" s="76"/>
      <c r="J34" s="76"/>
      <c r="K34" s="76"/>
      <c r="L34" s="76"/>
      <c r="M34" s="112"/>
      <c r="N34" s="76"/>
      <c r="O34" s="76"/>
      <c r="P34" s="76"/>
      <c r="Q34" s="76"/>
      <c r="R34" s="76"/>
      <c r="S34" s="76"/>
    </row>
    <row r="35" spans="1:19" ht="21.75">
      <c r="A35" s="76">
        <f t="shared" si="0"/>
      </c>
      <c r="B35" s="76"/>
      <c r="C35" s="76"/>
      <c r="D35" s="76"/>
      <c r="E35" s="76"/>
      <c r="F35" s="141"/>
      <c r="G35" s="76"/>
      <c r="H35" s="76"/>
      <c r="I35" s="76"/>
      <c r="J35" s="76"/>
      <c r="K35" s="76"/>
      <c r="L35" s="76"/>
      <c r="M35" s="112"/>
      <c r="N35" s="76"/>
      <c r="O35" s="76"/>
      <c r="P35" s="76"/>
      <c r="Q35" s="76"/>
      <c r="R35" s="76"/>
      <c r="S35" s="76"/>
    </row>
    <row r="36" spans="1:19" s="8" customFormat="1" ht="21.75">
      <c r="A36" s="76">
        <f t="shared" si="0"/>
      </c>
      <c r="B36" s="76"/>
      <c r="C36" s="76"/>
      <c r="D36" s="76"/>
      <c r="E36" s="76"/>
      <c r="F36" s="141"/>
      <c r="G36" s="76"/>
      <c r="H36" s="76"/>
      <c r="I36" s="76"/>
      <c r="J36" s="76"/>
      <c r="K36" s="76"/>
      <c r="L36" s="76"/>
      <c r="M36" s="112"/>
      <c r="N36" s="76"/>
      <c r="O36" s="76"/>
      <c r="P36" s="76"/>
      <c r="Q36" s="76"/>
      <c r="R36" s="76"/>
      <c r="S36" s="76"/>
    </row>
    <row r="37" spans="1:19" ht="21.75">
      <c r="A37" s="76">
        <f t="shared" si="0"/>
      </c>
      <c r="B37" s="76"/>
      <c r="C37" s="76"/>
      <c r="D37" s="76"/>
      <c r="E37" s="76"/>
      <c r="F37" s="141"/>
      <c r="G37" s="76"/>
      <c r="H37" s="76"/>
      <c r="I37" s="76"/>
      <c r="J37" s="76"/>
      <c r="K37" s="76"/>
      <c r="L37" s="76"/>
      <c r="M37" s="112"/>
      <c r="N37" s="76"/>
      <c r="O37" s="76"/>
      <c r="P37" s="76"/>
      <c r="Q37" s="76"/>
      <c r="R37" s="76"/>
      <c r="S37" s="76"/>
    </row>
    <row r="38" spans="1:19" ht="21.75">
      <c r="A38" s="76">
        <f t="shared" si="0"/>
      </c>
      <c r="B38" s="76"/>
      <c r="C38" s="76"/>
      <c r="D38" s="76"/>
      <c r="E38" s="76"/>
      <c r="F38" s="141"/>
      <c r="G38" s="76"/>
      <c r="H38" s="76"/>
      <c r="I38" s="76"/>
      <c r="J38" s="76"/>
      <c r="K38" s="76"/>
      <c r="L38" s="76"/>
      <c r="M38" s="112"/>
      <c r="N38" s="76"/>
      <c r="O38" s="76"/>
      <c r="P38" s="76"/>
      <c r="Q38" s="76"/>
      <c r="R38" s="76"/>
      <c r="S38" s="76"/>
    </row>
    <row r="39" spans="1:19" ht="21.75">
      <c r="A39" s="76">
        <f t="shared" si="0"/>
      </c>
      <c r="B39" s="76"/>
      <c r="C39" s="76"/>
      <c r="D39" s="76"/>
      <c r="E39" s="76"/>
      <c r="F39" s="141"/>
      <c r="G39" s="76"/>
      <c r="H39" s="76"/>
      <c r="I39" s="76"/>
      <c r="J39" s="76"/>
      <c r="K39" s="76"/>
      <c r="L39" s="76"/>
      <c r="M39" s="112"/>
      <c r="N39" s="76"/>
      <c r="O39" s="76"/>
      <c r="P39" s="76"/>
      <c r="Q39" s="76"/>
      <c r="R39" s="76"/>
      <c r="S39" s="76"/>
    </row>
    <row r="40" spans="1:19" ht="21.75">
      <c r="A40" s="76">
        <f t="shared" si="0"/>
      </c>
      <c r="B40" s="76"/>
      <c r="C40" s="76"/>
      <c r="D40" s="76"/>
      <c r="E40" s="76"/>
      <c r="F40" s="141"/>
      <c r="G40" s="76"/>
      <c r="H40" s="76"/>
      <c r="I40" s="76"/>
      <c r="J40" s="76"/>
      <c r="K40" s="76"/>
      <c r="L40" s="76"/>
      <c r="M40" s="112"/>
      <c r="N40" s="76"/>
      <c r="O40" s="76"/>
      <c r="P40" s="76"/>
      <c r="Q40" s="76"/>
      <c r="R40" s="76"/>
      <c r="S40" s="76"/>
    </row>
    <row r="41" spans="1:19" ht="21.75">
      <c r="A41" s="76">
        <f t="shared" si="0"/>
      </c>
      <c r="B41" s="76"/>
      <c r="C41" s="76"/>
      <c r="D41" s="76"/>
      <c r="E41" s="76"/>
      <c r="F41" s="141"/>
      <c r="G41" s="76"/>
      <c r="H41" s="76"/>
      <c r="I41" s="76"/>
      <c r="J41" s="76"/>
      <c r="K41" s="76"/>
      <c r="L41" s="76"/>
      <c r="M41" s="112"/>
      <c r="N41" s="76"/>
      <c r="O41" s="76"/>
      <c r="P41" s="76"/>
      <c r="Q41" s="76"/>
      <c r="R41" s="76"/>
      <c r="S41" s="76"/>
    </row>
    <row r="42" spans="1:19" ht="21.75">
      <c r="A42" s="76">
        <f t="shared" si="0"/>
      </c>
      <c r="B42" s="76"/>
      <c r="C42" s="76"/>
      <c r="D42" s="76"/>
      <c r="E42" s="76"/>
      <c r="F42" s="141"/>
      <c r="G42" s="76"/>
      <c r="H42" s="76"/>
      <c r="I42" s="76"/>
      <c r="J42" s="76"/>
      <c r="K42" s="76"/>
      <c r="L42" s="76"/>
      <c r="M42" s="112"/>
      <c r="N42" s="76"/>
      <c r="O42" s="76"/>
      <c r="P42" s="76"/>
      <c r="Q42" s="76"/>
      <c r="R42" s="76"/>
      <c r="S42" s="76"/>
    </row>
    <row r="43" spans="1:19" ht="21.75">
      <c r="A43" s="76">
        <f t="shared" si="0"/>
      </c>
      <c r="B43" s="76"/>
      <c r="C43" s="76"/>
      <c r="D43" s="140"/>
      <c r="E43" s="76"/>
      <c r="F43" s="141"/>
      <c r="G43" s="76"/>
      <c r="H43" s="76"/>
      <c r="I43" s="76"/>
      <c r="J43" s="76"/>
      <c r="K43" s="76"/>
      <c r="L43" s="76"/>
      <c r="M43" s="112"/>
      <c r="N43" s="76"/>
      <c r="O43" s="76"/>
      <c r="P43" s="76"/>
      <c r="Q43" s="76"/>
      <c r="R43" s="76"/>
      <c r="S43" s="76"/>
    </row>
    <row r="44" spans="1:19" ht="21.75">
      <c r="A44" s="76">
        <f t="shared" si="0"/>
      </c>
      <c r="B44" s="76"/>
      <c r="C44" s="76"/>
      <c r="D44" s="76"/>
      <c r="E44" s="76"/>
      <c r="F44" s="141"/>
      <c r="G44" s="76"/>
      <c r="H44" s="76"/>
      <c r="I44" s="76"/>
      <c r="J44" s="76"/>
      <c r="K44" s="76"/>
      <c r="L44" s="76"/>
      <c r="M44" s="112"/>
      <c r="N44" s="76"/>
      <c r="O44" s="76"/>
      <c r="P44" s="76"/>
      <c r="Q44" s="76"/>
      <c r="R44" s="76"/>
      <c r="S44" s="76"/>
    </row>
    <row r="45" spans="1:19" ht="21.75">
      <c r="A45" s="76">
        <f t="shared" si="0"/>
      </c>
      <c r="B45" s="76"/>
      <c r="C45" s="76"/>
      <c r="D45" s="76"/>
      <c r="E45" s="76"/>
      <c r="F45" s="134"/>
      <c r="G45" s="76"/>
      <c r="H45" s="131"/>
      <c r="I45" s="76"/>
      <c r="J45" s="76"/>
      <c r="K45" s="76"/>
      <c r="L45" s="76"/>
      <c r="M45" s="112"/>
      <c r="N45" s="76"/>
      <c r="O45" s="76"/>
      <c r="P45" s="76"/>
      <c r="Q45" s="76"/>
      <c r="R45" s="76"/>
      <c r="S45" s="76"/>
    </row>
    <row r="46" spans="1:19" s="8" customFormat="1" ht="21.75">
      <c r="A46" s="76">
        <f t="shared" si="0"/>
      </c>
      <c r="B46" s="76"/>
      <c r="C46" s="76"/>
      <c r="D46" s="76"/>
      <c r="E46" s="76"/>
      <c r="F46" s="134"/>
      <c r="G46" s="76"/>
      <c r="H46" s="131"/>
      <c r="I46" s="76"/>
      <c r="J46" s="76"/>
      <c r="K46" s="76"/>
      <c r="L46" s="76"/>
      <c r="M46" s="112"/>
      <c r="N46" s="76"/>
      <c r="O46" s="76"/>
      <c r="P46" s="76"/>
      <c r="Q46" s="76"/>
      <c r="R46" s="76"/>
      <c r="S46" s="76"/>
    </row>
    <row r="47" spans="1:19" ht="21.75">
      <c r="A47" s="76">
        <f t="shared" si="0"/>
      </c>
      <c r="B47" s="76"/>
      <c r="C47" s="76"/>
      <c r="D47" s="76"/>
      <c r="E47" s="76"/>
      <c r="F47" s="141"/>
      <c r="G47" s="76"/>
      <c r="H47" s="76"/>
      <c r="I47" s="76"/>
      <c r="J47" s="76"/>
      <c r="K47" s="76"/>
      <c r="L47" s="76"/>
      <c r="M47" s="112"/>
      <c r="N47" s="76"/>
      <c r="O47" s="76"/>
      <c r="P47" s="76"/>
      <c r="Q47" s="76"/>
      <c r="R47" s="76"/>
      <c r="S47" s="76"/>
    </row>
    <row r="48" spans="1:19" ht="21.75">
      <c r="A48" s="76">
        <f t="shared" si="0"/>
      </c>
      <c r="B48" s="76"/>
      <c r="C48" s="76"/>
      <c r="D48" s="76"/>
      <c r="E48" s="76"/>
      <c r="F48" s="141"/>
      <c r="G48" s="76"/>
      <c r="H48" s="76"/>
      <c r="I48" s="76"/>
      <c r="J48" s="76"/>
      <c r="K48" s="76"/>
      <c r="L48" s="76"/>
      <c r="M48" s="112"/>
      <c r="N48" s="76"/>
      <c r="O48" s="76"/>
      <c r="P48" s="76"/>
      <c r="Q48" s="76"/>
      <c r="R48" s="76"/>
      <c r="S48" s="76"/>
    </row>
    <row r="49" spans="1:19" ht="21.75">
      <c r="A49" s="76">
        <f t="shared" si="0"/>
      </c>
      <c r="B49" s="76"/>
      <c r="C49" s="76"/>
      <c r="D49" s="76"/>
      <c r="E49" s="76"/>
      <c r="F49" s="141"/>
      <c r="G49" s="76"/>
      <c r="H49" s="76"/>
      <c r="I49" s="76"/>
      <c r="J49" s="76"/>
      <c r="K49" s="76"/>
      <c r="L49" s="76"/>
      <c r="M49" s="112"/>
      <c r="N49" s="76"/>
      <c r="O49" s="76"/>
      <c r="P49" s="76"/>
      <c r="Q49" s="76"/>
      <c r="R49" s="76"/>
      <c r="S49" s="76"/>
    </row>
    <row r="50" spans="1:19" ht="21.75">
      <c r="A50" s="76">
        <f t="shared" si="0"/>
      </c>
      <c r="B50" s="76"/>
      <c r="C50" s="76"/>
      <c r="D50" s="76"/>
      <c r="E50" s="76"/>
      <c r="F50" s="141"/>
      <c r="G50" s="76"/>
      <c r="H50" s="76"/>
      <c r="I50" s="76"/>
      <c r="J50" s="76"/>
      <c r="K50" s="76"/>
      <c r="L50" s="76"/>
      <c r="M50" s="112"/>
      <c r="N50" s="76"/>
      <c r="O50" s="76"/>
      <c r="P50" s="76"/>
      <c r="Q50" s="76"/>
      <c r="R50" s="76"/>
      <c r="S50" s="76"/>
    </row>
    <row r="51" spans="1:19" ht="21.75">
      <c r="A51" s="76">
        <f t="shared" si="0"/>
      </c>
      <c r="B51" s="76"/>
      <c r="C51" s="76"/>
      <c r="D51" s="76"/>
      <c r="E51" s="76"/>
      <c r="F51" s="141"/>
      <c r="G51" s="76"/>
      <c r="H51" s="76"/>
      <c r="I51" s="76"/>
      <c r="J51" s="76"/>
      <c r="K51" s="76"/>
      <c r="L51" s="76"/>
      <c r="M51" s="112"/>
      <c r="N51" s="76"/>
      <c r="O51" s="76"/>
      <c r="P51" s="76"/>
      <c r="Q51" s="76"/>
      <c r="R51" s="76"/>
      <c r="S51" s="76"/>
    </row>
    <row r="52" spans="1:19" ht="21.75">
      <c r="A52" s="76">
        <f t="shared" si="0"/>
      </c>
      <c r="B52" s="76"/>
      <c r="C52" s="76"/>
      <c r="D52" s="76"/>
      <c r="E52" s="76"/>
      <c r="F52" s="141"/>
      <c r="G52" s="76"/>
      <c r="H52" s="76"/>
      <c r="I52" s="76"/>
      <c r="J52" s="76"/>
      <c r="K52" s="76"/>
      <c r="L52" s="76"/>
      <c r="M52" s="112"/>
      <c r="N52" s="76"/>
      <c r="O52" s="76"/>
      <c r="P52" s="76"/>
      <c r="Q52" s="76"/>
      <c r="R52" s="76"/>
      <c r="S52" s="76"/>
    </row>
    <row r="53" spans="1:19" ht="21.75">
      <c r="A53" s="76">
        <f t="shared" si="0"/>
      </c>
      <c r="B53" s="76"/>
      <c r="C53" s="76"/>
      <c r="D53" s="76"/>
      <c r="E53" s="76"/>
      <c r="F53" s="141"/>
      <c r="G53" s="76"/>
      <c r="H53" s="76"/>
      <c r="I53" s="76"/>
      <c r="J53" s="76"/>
      <c r="K53" s="76"/>
      <c r="L53" s="76"/>
      <c r="M53" s="112"/>
      <c r="N53" s="76"/>
      <c r="O53" s="76"/>
      <c r="P53" s="76"/>
      <c r="Q53" s="76"/>
      <c r="R53" s="76"/>
      <c r="S53" s="76"/>
    </row>
    <row r="54" spans="1:19" ht="21.75">
      <c r="A54" s="76">
        <f t="shared" si="0"/>
      </c>
      <c r="B54" s="76"/>
      <c r="C54" s="76"/>
      <c r="D54" s="76"/>
      <c r="E54" s="76"/>
      <c r="F54" s="141"/>
      <c r="G54" s="76"/>
      <c r="H54" s="76"/>
      <c r="I54" s="76"/>
      <c r="J54" s="76"/>
      <c r="K54" s="76"/>
      <c r="L54" s="76"/>
      <c r="M54" s="112"/>
      <c r="N54" s="76"/>
      <c r="O54" s="76"/>
      <c r="P54" s="76"/>
      <c r="Q54" s="76"/>
      <c r="R54" s="76"/>
      <c r="S54" s="76"/>
    </row>
    <row r="55" spans="1:19" ht="21.75">
      <c r="A55" s="76">
        <f t="shared" si="0"/>
      </c>
      <c r="B55" s="76"/>
      <c r="C55" s="76"/>
      <c r="D55" s="76"/>
      <c r="E55" s="76"/>
      <c r="F55" s="141"/>
      <c r="G55" s="76"/>
      <c r="H55" s="76"/>
      <c r="I55" s="76"/>
      <c r="J55" s="76"/>
      <c r="K55" s="76"/>
      <c r="L55" s="76"/>
      <c r="M55" s="112"/>
      <c r="N55" s="76"/>
      <c r="O55" s="76"/>
      <c r="P55" s="76"/>
      <c r="Q55" s="76"/>
      <c r="R55" s="76"/>
      <c r="S55" s="76"/>
    </row>
    <row r="56" spans="1:19" ht="21.75">
      <c r="A56" s="76">
        <f t="shared" si="0"/>
      </c>
      <c r="B56" s="76"/>
      <c r="C56" s="76"/>
      <c r="D56" s="76"/>
      <c r="E56" s="76"/>
      <c r="F56" s="141"/>
      <c r="G56" s="76"/>
      <c r="H56" s="76"/>
      <c r="I56" s="76"/>
      <c r="J56" s="76"/>
      <c r="K56" s="76"/>
      <c r="L56" s="76"/>
      <c r="M56" s="112"/>
      <c r="N56" s="76"/>
      <c r="O56" s="76"/>
      <c r="P56" s="76"/>
      <c r="Q56" s="76"/>
      <c r="R56" s="76"/>
      <c r="S56" s="76"/>
    </row>
    <row r="57" spans="1:19" ht="21.75">
      <c r="A57" s="76">
        <f t="shared" si="0"/>
      </c>
      <c r="B57" s="76"/>
      <c r="C57" s="76"/>
      <c r="D57" s="76"/>
      <c r="E57" s="76"/>
      <c r="F57" s="141"/>
      <c r="G57" s="76"/>
      <c r="H57" s="76"/>
      <c r="I57" s="76"/>
      <c r="J57" s="76"/>
      <c r="K57" s="76"/>
      <c r="L57" s="76"/>
      <c r="M57" s="112"/>
      <c r="N57" s="76"/>
      <c r="O57" s="76"/>
      <c r="P57" s="76"/>
      <c r="Q57" s="76"/>
      <c r="R57" s="76"/>
      <c r="S57" s="76"/>
    </row>
    <row r="58" spans="1:19" ht="21.75">
      <c r="A58" s="76">
        <f t="shared" si="0"/>
      </c>
      <c r="B58" s="76"/>
      <c r="C58" s="76"/>
      <c r="D58" s="76"/>
      <c r="E58" s="76"/>
      <c r="F58" s="141"/>
      <c r="G58" s="76"/>
      <c r="H58" s="76"/>
      <c r="I58" s="76"/>
      <c r="J58" s="76"/>
      <c r="K58" s="76"/>
      <c r="L58" s="76"/>
      <c r="M58" s="112"/>
      <c r="N58" s="76"/>
      <c r="O58" s="76"/>
      <c r="P58" s="76"/>
      <c r="Q58" s="76"/>
      <c r="R58" s="76"/>
      <c r="S58" s="76"/>
    </row>
    <row r="59" spans="1:19" ht="21.75">
      <c r="A59" s="76">
        <f t="shared" si="0"/>
      </c>
      <c r="B59" s="76"/>
      <c r="C59" s="76"/>
      <c r="D59" s="76"/>
      <c r="E59" s="76"/>
      <c r="F59" s="141"/>
      <c r="G59" s="76"/>
      <c r="H59" s="76"/>
      <c r="I59" s="76"/>
      <c r="J59" s="76"/>
      <c r="K59" s="76"/>
      <c r="L59" s="76"/>
      <c r="M59" s="112"/>
      <c r="N59" s="76"/>
      <c r="O59" s="76"/>
      <c r="P59" s="76"/>
      <c r="Q59" s="76"/>
      <c r="R59" s="76"/>
      <c r="S59" s="76"/>
    </row>
    <row r="60" spans="1:19" ht="21.75">
      <c r="A60" s="76">
        <f t="shared" si="0"/>
      </c>
      <c r="B60" s="76"/>
      <c r="C60" s="76"/>
      <c r="D60" s="76"/>
      <c r="E60" s="76"/>
      <c r="F60" s="134"/>
      <c r="G60" s="76"/>
      <c r="H60" s="76"/>
      <c r="I60" s="76"/>
      <c r="J60" s="76"/>
      <c r="K60" s="76"/>
      <c r="L60" s="76"/>
      <c r="M60" s="112"/>
      <c r="N60" s="76"/>
      <c r="O60" s="76"/>
      <c r="P60" s="76"/>
      <c r="Q60" s="76"/>
      <c r="R60" s="76"/>
      <c r="S60" s="76"/>
    </row>
    <row r="61" spans="1:19" ht="21.75">
      <c r="A61" s="76">
        <f t="shared" si="0"/>
      </c>
      <c r="B61" s="76"/>
      <c r="C61" s="76"/>
      <c r="D61" s="76"/>
      <c r="E61" s="76"/>
      <c r="F61" s="134"/>
      <c r="G61" s="76"/>
      <c r="H61" s="76"/>
      <c r="I61" s="76"/>
      <c r="J61" s="76"/>
      <c r="K61" s="76"/>
      <c r="L61" s="76"/>
      <c r="M61" s="112" t="s">
        <v>94</v>
      </c>
      <c r="N61" s="76"/>
      <c r="O61" s="76"/>
      <c r="P61" s="76"/>
      <c r="Q61" s="76"/>
      <c r="R61" s="76"/>
      <c r="S61" s="76"/>
    </row>
    <row r="62" spans="1:19" ht="21.75">
      <c r="A62" s="76">
        <f t="shared" si="0"/>
      </c>
      <c r="B62" s="76"/>
      <c r="C62" s="76"/>
      <c r="D62" s="76"/>
      <c r="E62" s="76"/>
      <c r="F62" s="134"/>
      <c r="G62" s="76"/>
      <c r="H62" s="76"/>
      <c r="I62" s="76"/>
      <c r="J62" s="76"/>
      <c r="K62" s="76"/>
      <c r="L62" s="76"/>
      <c r="M62" s="112" t="s">
        <v>94</v>
      </c>
      <c r="N62" s="76"/>
      <c r="O62" s="76"/>
      <c r="P62" s="76"/>
      <c r="Q62" s="76"/>
      <c r="R62" s="76"/>
      <c r="S62" s="76"/>
    </row>
    <row r="63" spans="1:19" ht="21.75">
      <c r="A63" s="76">
        <f t="shared" si="0"/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112"/>
      <c r="N63" s="76"/>
      <c r="O63" s="76"/>
      <c r="P63" s="76"/>
      <c r="Q63" s="76"/>
      <c r="R63" s="76"/>
      <c r="S63" s="76"/>
    </row>
    <row r="64" spans="1:19" ht="21.75">
      <c r="A64" s="76">
        <f t="shared" si="0"/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112"/>
      <c r="N64" s="76"/>
      <c r="O64" s="76"/>
      <c r="P64" s="76"/>
      <c r="Q64" s="76"/>
      <c r="R64" s="76"/>
      <c r="S64" s="76"/>
    </row>
    <row r="65" spans="1:19" ht="21.75">
      <c r="A65" s="76">
        <f t="shared" si="0"/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112"/>
      <c r="N65" s="76"/>
      <c r="O65" s="76"/>
      <c r="P65" s="76"/>
      <c r="Q65" s="76"/>
      <c r="R65" s="76"/>
      <c r="S65" s="76"/>
    </row>
    <row r="66" spans="1:19" ht="21.75">
      <c r="A66" s="76">
        <f t="shared" si="0"/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112"/>
      <c r="N66" s="76"/>
      <c r="O66" s="76"/>
      <c r="P66" s="76"/>
      <c r="Q66" s="76"/>
      <c r="R66" s="76"/>
      <c r="S66" s="76"/>
    </row>
    <row r="67" spans="1:19" ht="21.75">
      <c r="A67" s="76">
        <f t="shared" si="0"/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112"/>
      <c r="N67" s="76"/>
      <c r="O67" s="76"/>
      <c r="P67" s="76"/>
      <c r="Q67" s="76"/>
      <c r="R67" s="76"/>
      <c r="S67" s="76"/>
    </row>
    <row r="68" spans="1:19" ht="21.75">
      <c r="A68" s="76">
        <f t="shared" si="0"/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112"/>
      <c r="N68" s="76"/>
      <c r="O68" s="76"/>
      <c r="P68" s="76"/>
      <c r="Q68" s="76"/>
      <c r="R68" s="76"/>
      <c r="S68" s="76"/>
    </row>
    <row r="69" spans="1:19" ht="21.75">
      <c r="A69" s="76">
        <f t="shared" si="0"/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112"/>
      <c r="N69" s="76"/>
      <c r="O69" s="76"/>
      <c r="P69" s="76"/>
      <c r="Q69" s="76"/>
      <c r="R69" s="76"/>
      <c r="S69" s="76"/>
    </row>
    <row r="70" spans="1:19" ht="21.75">
      <c r="A70" s="76">
        <f aca="true" t="shared" si="1" ref="A70:A133">IF(B70="","",A69+1)</f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112"/>
      <c r="N70" s="76"/>
      <c r="O70" s="76"/>
      <c r="P70" s="76"/>
      <c r="Q70" s="76"/>
      <c r="R70" s="76"/>
      <c r="S70" s="76"/>
    </row>
    <row r="71" spans="1:19" ht="21.75">
      <c r="A71" s="76">
        <f t="shared" si="1"/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ht="21.75">
      <c r="A72" s="76">
        <f t="shared" si="1"/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21.75">
      <c r="A73" s="76">
        <f t="shared" si="1"/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ht="21.75">
      <c r="A74" s="76">
        <f t="shared" si="1"/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ht="21.75">
      <c r="A75" s="76">
        <f t="shared" si="1"/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ht="21.75">
      <c r="A76" s="76">
        <f t="shared" si="1"/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21.75">
      <c r="A77" s="76">
        <f t="shared" si="1"/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ht="21.75">
      <c r="A78" s="76">
        <f t="shared" si="1"/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21.75">
      <c r="A79" s="76">
        <f t="shared" si="1"/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ht="21.75">
      <c r="A80" s="76">
        <f t="shared" si="1"/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ht="21.75">
      <c r="A81" s="76">
        <f t="shared" si="1"/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ht="21.75">
      <c r="A82" s="76">
        <f t="shared" si="1"/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ht="21.75">
      <c r="A83" s="76">
        <f t="shared" si="1"/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ht="21.75">
      <c r="A84" s="76">
        <f t="shared" si="1"/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ht="21.75">
      <c r="A85" s="76">
        <f t="shared" si="1"/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ht="21.75">
      <c r="A86" s="76">
        <f t="shared" si="1"/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ht="21.75">
      <c r="A87" s="76">
        <f t="shared" si="1"/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ht="21.75">
      <c r="A88" s="76">
        <f t="shared" si="1"/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21.75">
      <c r="A89" s="76">
        <f t="shared" si="1"/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ht="21.75">
      <c r="A90" s="76">
        <f t="shared" si="1"/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ht="21.75">
      <c r="A91" s="76">
        <f t="shared" si="1"/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ht="21.75">
      <c r="A92" s="76">
        <f t="shared" si="1"/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ht="21.75">
      <c r="A93" s="76">
        <f t="shared" si="1"/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ht="21.75">
      <c r="A94" s="76">
        <f t="shared" si="1"/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ht="21.75">
      <c r="A95" s="76">
        <f t="shared" si="1"/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ht="21.75">
      <c r="A96" s="76">
        <f t="shared" si="1"/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ht="21.75">
      <c r="A97" s="76">
        <f t="shared" si="1"/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ht="21.75">
      <c r="A98" s="76">
        <f t="shared" si="1"/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ht="21.75">
      <c r="A99" s="76">
        <f t="shared" si="1"/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21.75">
      <c r="A100" s="76">
        <f t="shared" si="1"/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ht="21.75">
      <c r="A101" s="76">
        <f t="shared" si="1"/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ht="21.75">
      <c r="A102" s="76">
        <f t="shared" si="1"/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ht="21.75">
      <c r="A103" s="76">
        <f t="shared" si="1"/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ht="21.75">
      <c r="A104" s="76">
        <f t="shared" si="1"/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ht="21.75">
      <c r="A105" s="76">
        <f t="shared" si="1"/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ht="21.75">
      <c r="A106" s="76">
        <f t="shared" si="1"/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ht="21.75">
      <c r="A107" s="76">
        <f t="shared" si="1"/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ht="21.75">
      <c r="A108" s="76">
        <f t="shared" si="1"/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ht="21.75">
      <c r="A109" s="76">
        <f t="shared" si="1"/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ht="21.75">
      <c r="A110" s="76">
        <f t="shared" si="1"/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1:19" ht="21.75">
      <c r="A111" s="76">
        <f t="shared" si="1"/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1:19" ht="21.75">
      <c r="A112" s="76">
        <f t="shared" si="1"/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1:19" ht="21.75">
      <c r="A113" s="76">
        <f t="shared" si="1"/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1:19" ht="21.75">
      <c r="A114" s="76">
        <f t="shared" si="1"/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1:19" ht="21.75">
      <c r="A115" s="76">
        <f t="shared" si="1"/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1:19" ht="21.75">
      <c r="A116" s="76">
        <f t="shared" si="1"/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19" ht="21.75">
      <c r="A117" s="76">
        <f t="shared" si="1"/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1:19" ht="21.75">
      <c r="A118" s="76">
        <f t="shared" si="1"/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1:19" ht="21.75">
      <c r="A119" s="76">
        <f t="shared" si="1"/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1:19" ht="21.75">
      <c r="A120" s="76">
        <f t="shared" si="1"/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1:19" ht="21.75">
      <c r="A121" s="76">
        <f t="shared" si="1"/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19" ht="21.75">
      <c r="A122" s="76">
        <f t="shared" si="1"/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1:19" ht="21.75">
      <c r="A123" s="76">
        <f t="shared" si="1"/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1:19" ht="21.75">
      <c r="A124" s="76">
        <f t="shared" si="1"/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1:19" ht="21.75">
      <c r="A125" s="76">
        <f t="shared" si="1"/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1:19" ht="21.75">
      <c r="A126" s="76">
        <f t="shared" si="1"/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1:19" ht="21.75">
      <c r="A127" s="76">
        <f t="shared" si="1"/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1:19" ht="21.75">
      <c r="A128" s="76">
        <f t="shared" si="1"/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1:19" ht="21.75">
      <c r="A129" s="76">
        <f t="shared" si="1"/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1:19" ht="21.75">
      <c r="A130" s="76">
        <f t="shared" si="1"/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ht="21.75">
      <c r="A131" s="76">
        <f t="shared" si="1"/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1:19" ht="21.75">
      <c r="A132" s="76">
        <f t="shared" si="1"/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  <row r="133" spans="1:19" ht="21.75">
      <c r="A133" s="76">
        <f t="shared" si="1"/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</row>
    <row r="134" spans="1:19" ht="21.75">
      <c r="A134" s="76">
        <f>IF(B134="","",A133+1)</f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spans="1:19" ht="21.75">
      <c r="A135" s="76">
        <f>IF(B135="","",A134+1)</f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</row>
    <row r="136" spans="1:19" ht="21.75">
      <c r="A136" s="76">
        <f>IF(B136="","",A135+1)</f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1:19" ht="21.75">
      <c r="A137" s="76">
        <f>IF(B137="","",A136+1)</f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1:19" ht="21.75">
      <c r="A138" s="76">
        <f>IF(B138="","",A137+1)</f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</sheetData>
  <sheetProtection/>
  <mergeCells count="2">
    <mergeCell ref="A1:J1"/>
    <mergeCell ref="N2:S2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AY110"/>
  <sheetViews>
    <sheetView zoomScalePageLayoutView="0" workbookViewId="0" topLeftCell="A1">
      <selection activeCell="B4" sqref="B4:J4"/>
    </sheetView>
  </sheetViews>
  <sheetFormatPr defaultColWidth="9.140625" defaultRowHeight="21.75"/>
  <cols>
    <col min="1" max="1" width="6.57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0" ht="21.75">
      <c r="A1" s="51" t="s">
        <v>120</v>
      </c>
      <c r="B1" s="51"/>
      <c r="C1" s="51"/>
      <c r="D1" s="51"/>
      <c r="I1" s="52"/>
      <c r="J1" s="52"/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76">
        <f>IF(B4="","",1)</f>
        <v>1</v>
      </c>
      <c r="B4" s="76" t="s">
        <v>182</v>
      </c>
      <c r="C4" s="76">
        <v>31</v>
      </c>
      <c r="D4" s="76" t="s">
        <v>183</v>
      </c>
      <c r="E4" s="76" t="s">
        <v>71</v>
      </c>
      <c r="F4" s="141" t="s">
        <v>184</v>
      </c>
      <c r="G4" s="76" t="s">
        <v>60</v>
      </c>
      <c r="H4" s="131">
        <v>2960</v>
      </c>
      <c r="I4" s="76" t="s">
        <v>93</v>
      </c>
      <c r="J4" s="76" t="s">
        <v>185</v>
      </c>
      <c r="K4" s="76"/>
      <c r="L4" s="76"/>
      <c r="M4" s="112" t="s">
        <v>94</v>
      </c>
      <c r="N4" s="76"/>
      <c r="O4" s="76"/>
      <c r="P4" s="76"/>
      <c r="Q4" s="76"/>
      <c r="R4" s="76"/>
      <c r="S4" s="76"/>
    </row>
    <row r="5" spans="1:19" ht="21.75">
      <c r="A5" s="76">
        <f>IF(B5="","",A4+1)</f>
      </c>
      <c r="B5" s="76"/>
      <c r="C5" s="76"/>
      <c r="D5" s="76"/>
      <c r="E5" s="76"/>
      <c r="F5" s="141"/>
      <c r="G5" s="112"/>
      <c r="H5" s="131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21" customHeight="1">
      <c r="A6" s="76">
        <f aca="true" t="shared" si="0" ref="A6:A28">IF(B6="","",A5+1)</f>
      </c>
      <c r="B6" s="76"/>
      <c r="C6" s="76"/>
      <c r="D6" s="76"/>
      <c r="E6" s="76"/>
      <c r="F6" s="141"/>
      <c r="G6" s="76"/>
      <c r="H6" s="131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21.75">
      <c r="A7" s="76">
        <f t="shared" si="0"/>
      </c>
      <c r="B7" s="76"/>
      <c r="C7" s="76"/>
      <c r="D7" s="76"/>
      <c r="E7" s="76"/>
      <c r="F7" s="141"/>
      <c r="G7" s="76"/>
      <c r="H7" s="131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21.75">
      <c r="A8" s="76">
        <f t="shared" si="0"/>
      </c>
      <c r="B8" s="76"/>
      <c r="C8" s="76"/>
      <c r="D8" s="76"/>
      <c r="E8" s="76"/>
      <c r="F8" s="141"/>
      <c r="G8" s="76"/>
      <c r="H8" s="131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21.75">
      <c r="A9" s="76">
        <f t="shared" si="0"/>
      </c>
      <c r="B9" s="76"/>
      <c r="C9" s="76"/>
      <c r="D9" s="76"/>
      <c r="E9" s="76"/>
      <c r="F9" s="141"/>
      <c r="G9" s="76"/>
      <c r="H9" s="131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21.75">
      <c r="A10" s="76">
        <f t="shared" si="0"/>
      </c>
      <c r="B10" s="76"/>
      <c r="C10" s="76"/>
      <c r="D10" s="76"/>
      <c r="E10" s="76"/>
      <c r="F10" s="141"/>
      <c r="G10" s="76"/>
      <c r="H10" s="131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21.75">
      <c r="A11" s="76">
        <f>IF(B11="","",#REF!+1)</f>
      </c>
      <c r="B11" s="76"/>
      <c r="C11" s="76"/>
      <c r="D11" s="76"/>
      <c r="E11" s="76"/>
      <c r="F11" s="141"/>
      <c r="G11" s="76"/>
      <c r="H11" s="131"/>
      <c r="I11" s="144"/>
      <c r="J11" s="144"/>
      <c r="K11" s="76"/>
      <c r="L11" s="76"/>
      <c r="M11" s="144"/>
      <c r="N11" s="76"/>
      <c r="O11" s="76"/>
      <c r="P11" s="76"/>
      <c r="Q11" s="76"/>
      <c r="R11" s="76"/>
      <c r="S11" s="76"/>
    </row>
    <row r="12" spans="1:19" ht="21.75">
      <c r="A12" s="76">
        <f t="shared" si="0"/>
      </c>
      <c r="B12" s="76"/>
      <c r="C12" s="76"/>
      <c r="D12" s="76"/>
      <c r="E12" s="76"/>
      <c r="F12" s="141"/>
      <c r="G12" s="76"/>
      <c r="H12" s="76"/>
      <c r="I12" s="139"/>
      <c r="J12" s="144"/>
      <c r="K12" s="76"/>
      <c r="L12" s="76"/>
      <c r="M12" s="112"/>
      <c r="N12" s="76"/>
      <c r="O12" s="76"/>
      <c r="P12" s="76"/>
      <c r="Q12" s="76"/>
      <c r="R12" s="76"/>
      <c r="S12" s="76"/>
    </row>
    <row r="13" spans="1:19" ht="21.75">
      <c r="A13" s="76">
        <f t="shared" si="0"/>
      </c>
      <c r="B13" s="76"/>
      <c r="C13" s="76"/>
      <c r="D13" s="76"/>
      <c r="E13" s="76"/>
      <c r="F13" s="141"/>
      <c r="G13" s="76"/>
      <c r="H13" s="131"/>
      <c r="I13" s="76"/>
      <c r="J13" s="76"/>
      <c r="K13" s="76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1"/>
      <c r="G14" s="76"/>
      <c r="H14" s="131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1"/>
      <c r="G15" s="76"/>
      <c r="H15" s="131"/>
      <c r="I15" s="76"/>
      <c r="J15" s="76"/>
      <c r="K15" s="76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1"/>
      <c r="G16" s="76"/>
      <c r="H16" s="76"/>
      <c r="I16" s="139"/>
      <c r="J16" s="76"/>
      <c r="K16" s="131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76">
        <f t="shared" si="0"/>
      </c>
      <c r="B17" s="76"/>
      <c r="C17" s="76"/>
      <c r="D17" s="76"/>
      <c r="E17" s="76"/>
      <c r="F17" s="141"/>
      <c r="G17" s="76"/>
      <c r="H17" s="131"/>
      <c r="I17" s="76"/>
      <c r="J17" s="76"/>
      <c r="K17" s="76"/>
      <c r="L17" s="76"/>
      <c r="M17" s="112"/>
      <c r="N17" s="76"/>
      <c r="O17" s="76"/>
      <c r="P17" s="76"/>
      <c r="Q17" s="76"/>
      <c r="R17" s="76"/>
      <c r="S17" s="76"/>
    </row>
    <row r="18" spans="1:19" ht="21.75">
      <c r="A18" s="76">
        <f t="shared" si="0"/>
      </c>
      <c r="B18" s="76"/>
      <c r="C18" s="76"/>
      <c r="D18" s="76"/>
      <c r="E18" s="76"/>
      <c r="F18" s="141"/>
      <c r="G18" s="76"/>
      <c r="H18" s="131"/>
      <c r="I18" s="76"/>
      <c r="J18" s="76"/>
      <c r="K18" s="76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76">
        <f t="shared" si="0"/>
      </c>
      <c r="B19" s="76"/>
      <c r="C19" s="76"/>
      <c r="D19" s="76"/>
      <c r="E19" s="76"/>
      <c r="F19" s="141"/>
      <c r="G19" s="76"/>
      <c r="H19" s="131"/>
      <c r="I19" s="76"/>
      <c r="J19" s="76"/>
      <c r="K19" s="76"/>
      <c r="L19" s="76"/>
      <c r="M19" s="112"/>
      <c r="N19" s="76"/>
      <c r="O19" s="76"/>
      <c r="P19" s="76"/>
      <c r="Q19" s="76"/>
      <c r="R19" s="76"/>
      <c r="S19" s="76"/>
    </row>
    <row r="20" spans="1:19" ht="21.75">
      <c r="A20" s="76">
        <f t="shared" si="0"/>
      </c>
      <c r="B20" s="76"/>
      <c r="C20" s="76"/>
      <c r="D20" s="76"/>
      <c r="E20" s="76"/>
      <c r="F20" s="141"/>
      <c r="G20" s="76"/>
      <c r="H20" s="131"/>
      <c r="I20" s="76"/>
      <c r="J20" s="76"/>
      <c r="K20" s="76"/>
      <c r="L20" s="76"/>
      <c r="M20" s="112"/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141"/>
      <c r="G21" s="76"/>
      <c r="H21" s="131"/>
      <c r="I21" s="76"/>
      <c r="J21" s="76"/>
      <c r="K21" s="76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141"/>
      <c r="G22" s="76"/>
      <c r="H22" s="131"/>
      <c r="I22" s="76"/>
      <c r="J22" s="76"/>
      <c r="K22" s="76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76"/>
      <c r="G23" s="76"/>
      <c r="H23" s="131"/>
      <c r="I23" s="76"/>
      <c r="J23" s="76"/>
      <c r="K23" s="76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76">
        <f t="shared" si="0"/>
      </c>
      <c r="B24" s="76"/>
      <c r="C24" s="76"/>
      <c r="D24" s="76"/>
      <c r="E24" s="76"/>
      <c r="F24" s="76"/>
      <c r="G24" s="76"/>
      <c r="H24" s="131"/>
      <c r="I24" s="76"/>
      <c r="J24" s="76"/>
      <c r="K24" s="76"/>
      <c r="L24" s="76"/>
      <c r="M24" s="112"/>
      <c r="N24" s="76"/>
      <c r="O24" s="76"/>
      <c r="P24" s="76"/>
      <c r="Q24" s="76"/>
      <c r="R24" s="76"/>
      <c r="S24" s="76"/>
    </row>
    <row r="25" spans="1:19" ht="21.75">
      <c r="A25" s="76">
        <f t="shared" si="0"/>
      </c>
      <c r="B25" s="76"/>
      <c r="C25" s="76"/>
      <c r="D25" s="76"/>
      <c r="E25" s="76"/>
      <c r="F25" s="76"/>
      <c r="G25" s="76"/>
      <c r="H25" s="131"/>
      <c r="I25" s="76"/>
      <c r="J25" s="76"/>
      <c r="K25" s="76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76">
        <f t="shared" si="0"/>
      </c>
      <c r="B26" s="76"/>
      <c r="C26" s="76"/>
      <c r="D26" s="76"/>
      <c r="E26" s="76"/>
      <c r="F26" s="76"/>
      <c r="G26" s="76"/>
      <c r="H26" s="131"/>
      <c r="I26" s="76"/>
      <c r="J26" s="76"/>
      <c r="K26" s="76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76">
        <f t="shared" si="0"/>
      </c>
      <c r="B27" s="76"/>
      <c r="C27" s="76"/>
      <c r="D27" s="76"/>
      <c r="E27" s="76"/>
      <c r="F27" s="76"/>
      <c r="G27" s="76"/>
      <c r="H27" s="131"/>
      <c r="I27" s="76"/>
      <c r="J27" s="76"/>
      <c r="K27" s="76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76">
        <f t="shared" si="0"/>
      </c>
      <c r="B28" s="76"/>
      <c r="C28" s="76"/>
      <c r="D28" s="76"/>
      <c r="E28" s="76"/>
      <c r="F28" s="139"/>
      <c r="G28" s="76"/>
      <c r="H28" s="131"/>
      <c r="I28" s="76"/>
      <c r="J28" s="76"/>
      <c r="K28" s="76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76"/>
      <c r="B29" s="76"/>
      <c r="C29" s="76"/>
      <c r="D29" s="76"/>
      <c r="E29" s="76"/>
      <c r="F29" s="76"/>
      <c r="G29" s="76"/>
      <c r="H29" s="131"/>
      <c r="I29" s="76"/>
      <c r="J29" s="76"/>
      <c r="K29" s="76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76"/>
      <c r="B30" s="76"/>
      <c r="C30" s="76"/>
      <c r="D30" s="76"/>
      <c r="E30" s="76"/>
      <c r="F30" s="76"/>
      <c r="G30" s="76"/>
      <c r="H30" s="131"/>
      <c r="I30" s="76"/>
      <c r="J30" s="76"/>
      <c r="K30" s="76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76"/>
      <c r="B31" s="76"/>
      <c r="C31" s="76"/>
      <c r="D31" s="76"/>
      <c r="E31" s="76"/>
      <c r="F31" s="76"/>
      <c r="G31" s="76"/>
      <c r="H31" s="131"/>
      <c r="I31" s="76"/>
      <c r="J31" s="76"/>
      <c r="K31" s="76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76"/>
      <c r="B32" s="76"/>
      <c r="C32" s="76"/>
      <c r="D32" s="76"/>
      <c r="E32" s="76"/>
      <c r="F32" s="76"/>
      <c r="G32" s="76"/>
      <c r="H32" s="131"/>
      <c r="I32" s="76"/>
      <c r="J32" s="76"/>
      <c r="K32" s="76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76"/>
      <c r="B33" s="76"/>
      <c r="C33" s="76"/>
      <c r="D33" s="76"/>
      <c r="E33" s="76"/>
      <c r="F33" s="76"/>
      <c r="G33" s="76"/>
      <c r="H33" s="131"/>
      <c r="I33" s="76"/>
      <c r="J33" s="76"/>
      <c r="K33" s="76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76"/>
      <c r="B34" s="76"/>
      <c r="C34" s="76"/>
      <c r="D34" s="76"/>
      <c r="E34" s="76"/>
      <c r="F34" s="76"/>
      <c r="G34" s="76"/>
      <c r="H34" s="131"/>
      <c r="I34" s="76"/>
      <c r="J34" s="76"/>
      <c r="K34" s="76"/>
      <c r="L34" s="76"/>
      <c r="M34" s="112"/>
      <c r="N34" s="76"/>
      <c r="O34" s="76"/>
      <c r="P34" s="76"/>
      <c r="Q34" s="76"/>
      <c r="R34" s="76"/>
      <c r="S34" s="76"/>
    </row>
    <row r="35" spans="1:19" ht="21.75">
      <c r="A35" s="76"/>
      <c r="B35" s="76"/>
      <c r="C35" s="76"/>
      <c r="D35" s="76"/>
      <c r="E35" s="76"/>
      <c r="F35" s="76"/>
      <c r="G35" s="76"/>
      <c r="H35" s="131"/>
      <c r="I35" s="76"/>
      <c r="J35" s="76"/>
      <c r="K35" s="76"/>
      <c r="L35" s="76"/>
      <c r="M35" s="112"/>
      <c r="N35" s="76"/>
      <c r="O35" s="76"/>
      <c r="P35" s="76"/>
      <c r="Q35" s="76"/>
      <c r="R35" s="76"/>
      <c r="S35" s="76"/>
    </row>
    <row r="36" spans="1:19" ht="21.75">
      <c r="A36" s="76"/>
      <c r="B36" s="76"/>
      <c r="C36" s="76"/>
      <c r="D36" s="76"/>
      <c r="E36" s="76"/>
      <c r="F36" s="76"/>
      <c r="G36" s="76"/>
      <c r="H36" s="131"/>
      <c r="I36" s="76"/>
      <c r="J36" s="76"/>
      <c r="K36" s="76"/>
      <c r="L36" s="76"/>
      <c r="M36" s="112"/>
      <c r="N36" s="76"/>
      <c r="O36" s="76"/>
      <c r="P36" s="76"/>
      <c r="Q36" s="76"/>
      <c r="R36" s="76"/>
      <c r="S36" s="76"/>
    </row>
    <row r="37" spans="1:19" ht="21.75">
      <c r="A37" s="76"/>
      <c r="B37" s="76"/>
      <c r="C37" s="76"/>
      <c r="D37" s="76"/>
      <c r="E37" s="76"/>
      <c r="F37" s="76"/>
      <c r="G37" s="76"/>
      <c r="H37" s="131"/>
      <c r="I37" s="76"/>
      <c r="J37" s="76"/>
      <c r="K37" s="76"/>
      <c r="L37" s="76"/>
      <c r="M37" s="112"/>
      <c r="N37" s="76"/>
      <c r="O37" s="76"/>
      <c r="P37" s="76"/>
      <c r="Q37" s="76"/>
      <c r="R37" s="76"/>
      <c r="S37" s="76"/>
    </row>
    <row r="38" spans="1:19" ht="21.75">
      <c r="A38" s="76"/>
      <c r="B38" s="76"/>
      <c r="C38" s="76"/>
      <c r="D38" s="76"/>
      <c r="E38" s="76"/>
      <c r="F38" s="76"/>
      <c r="G38" s="76"/>
      <c r="H38" s="131"/>
      <c r="I38" s="76"/>
      <c r="J38" s="76"/>
      <c r="K38" s="76"/>
      <c r="L38" s="76"/>
      <c r="M38" s="112"/>
      <c r="N38" s="76"/>
      <c r="O38" s="76"/>
      <c r="P38" s="76"/>
      <c r="Q38" s="76"/>
      <c r="R38" s="76"/>
      <c r="S38" s="76"/>
    </row>
    <row r="39" spans="1:19" ht="21.75">
      <c r="A39" s="76"/>
      <c r="B39" s="76"/>
      <c r="C39" s="76"/>
      <c r="D39" s="76"/>
      <c r="E39" s="76"/>
      <c r="F39" s="76"/>
      <c r="G39" s="76"/>
      <c r="H39" s="131"/>
      <c r="I39" s="76"/>
      <c r="J39" s="76"/>
      <c r="K39" s="76"/>
      <c r="L39" s="76"/>
      <c r="M39" s="112"/>
      <c r="N39" s="76"/>
      <c r="O39" s="76"/>
      <c r="P39" s="76"/>
      <c r="Q39" s="76"/>
      <c r="R39" s="76"/>
      <c r="S39" s="76"/>
    </row>
    <row r="40" spans="1:19" ht="21.75">
      <c r="A40" s="76"/>
      <c r="B40" s="76"/>
      <c r="C40" s="76"/>
      <c r="D40" s="76"/>
      <c r="E40" s="76"/>
      <c r="F40" s="76"/>
      <c r="G40" s="76"/>
      <c r="H40" s="131"/>
      <c r="I40" s="76"/>
      <c r="J40" s="76"/>
      <c r="K40" s="76"/>
      <c r="L40" s="76"/>
      <c r="M40" s="112"/>
      <c r="N40" s="76"/>
      <c r="O40" s="76"/>
      <c r="P40" s="76"/>
      <c r="Q40" s="76"/>
      <c r="R40" s="76"/>
      <c r="S40" s="76"/>
    </row>
    <row r="41" spans="1:19" ht="21.75">
      <c r="A41" s="76"/>
      <c r="B41" s="76"/>
      <c r="C41" s="76"/>
      <c r="D41" s="76"/>
      <c r="E41" s="76"/>
      <c r="F41" s="76"/>
      <c r="G41" s="76"/>
      <c r="H41" s="131"/>
      <c r="I41" s="76"/>
      <c r="J41" s="76"/>
      <c r="K41" s="76"/>
      <c r="L41" s="76"/>
      <c r="M41" s="112"/>
      <c r="N41" s="76"/>
      <c r="O41" s="76"/>
      <c r="P41" s="76"/>
      <c r="Q41" s="76"/>
      <c r="R41" s="76"/>
      <c r="S41" s="76"/>
    </row>
    <row r="42" spans="1:19" ht="21.75">
      <c r="A42" s="76"/>
      <c r="B42" s="76"/>
      <c r="C42" s="76"/>
      <c r="D42" s="76"/>
      <c r="E42" s="76"/>
      <c r="F42" s="76"/>
      <c r="G42" s="76"/>
      <c r="H42" s="131"/>
      <c r="I42" s="76"/>
      <c r="J42" s="76"/>
      <c r="K42" s="76"/>
      <c r="L42" s="76"/>
      <c r="M42" s="112"/>
      <c r="N42" s="76"/>
      <c r="O42" s="76"/>
      <c r="P42" s="76"/>
      <c r="Q42" s="76"/>
      <c r="R42" s="76"/>
      <c r="S42" s="76"/>
    </row>
    <row r="43" spans="1:19" ht="21.75">
      <c r="A43" s="76"/>
      <c r="B43" s="76"/>
      <c r="C43" s="76"/>
      <c r="D43" s="76"/>
      <c r="E43" s="76"/>
      <c r="F43" s="76"/>
      <c r="G43" s="76"/>
      <c r="H43" s="131"/>
      <c r="I43" s="76"/>
      <c r="J43" s="76"/>
      <c r="K43" s="76"/>
      <c r="L43" s="76"/>
      <c r="M43" s="112"/>
      <c r="N43" s="76"/>
      <c r="O43" s="76"/>
      <c r="P43" s="76"/>
      <c r="Q43" s="76"/>
      <c r="R43" s="76"/>
      <c r="S43" s="76"/>
    </row>
    <row r="44" spans="1:19" ht="21.75">
      <c r="A44" s="76"/>
      <c r="B44" s="76"/>
      <c r="C44" s="76"/>
      <c r="D44" s="76"/>
      <c r="E44" s="76"/>
      <c r="F44" s="76"/>
      <c r="G44" s="76"/>
      <c r="H44" s="131"/>
      <c r="I44" s="76"/>
      <c r="J44" s="76"/>
      <c r="K44" s="76"/>
      <c r="L44" s="76"/>
      <c r="M44" s="112"/>
      <c r="N44" s="76"/>
      <c r="O44" s="76"/>
      <c r="P44" s="76"/>
      <c r="Q44" s="76"/>
      <c r="R44" s="76"/>
      <c r="S44" s="76"/>
    </row>
    <row r="45" spans="1:19" ht="21.75">
      <c r="A45" s="76"/>
      <c r="B45" s="76"/>
      <c r="C45" s="76"/>
      <c r="D45" s="76"/>
      <c r="E45" s="76"/>
      <c r="F45" s="76"/>
      <c r="G45" s="76"/>
      <c r="H45" s="131"/>
      <c r="I45" s="76"/>
      <c r="J45" s="76"/>
      <c r="K45" s="76"/>
      <c r="L45" s="76"/>
      <c r="M45" s="112"/>
      <c r="N45" s="76"/>
      <c r="O45" s="76"/>
      <c r="P45" s="76"/>
      <c r="Q45" s="76"/>
      <c r="R45" s="76"/>
      <c r="S45" s="76"/>
    </row>
    <row r="46" spans="1:19" ht="21.75">
      <c r="A46" s="76"/>
      <c r="B46" s="76"/>
      <c r="C46" s="76"/>
      <c r="D46" s="76"/>
      <c r="E46" s="76"/>
      <c r="F46" s="76"/>
      <c r="G46" s="76"/>
      <c r="H46" s="131"/>
      <c r="I46" s="76"/>
      <c r="J46" s="76"/>
      <c r="K46" s="76"/>
      <c r="L46" s="76"/>
      <c r="M46" s="112"/>
      <c r="N46" s="76"/>
      <c r="O46" s="76"/>
      <c r="P46" s="76"/>
      <c r="Q46" s="76"/>
      <c r="R46" s="76"/>
      <c r="S46" s="76"/>
    </row>
    <row r="47" spans="1:19" ht="21.75">
      <c r="A47" s="76"/>
      <c r="B47" s="76"/>
      <c r="C47" s="76"/>
      <c r="D47" s="76"/>
      <c r="E47" s="76"/>
      <c r="F47" s="76"/>
      <c r="G47" s="76"/>
      <c r="H47" s="131"/>
      <c r="I47" s="76"/>
      <c r="J47" s="76"/>
      <c r="K47" s="76"/>
      <c r="L47" s="76"/>
      <c r="M47" s="112"/>
      <c r="N47" s="76"/>
      <c r="O47" s="76"/>
      <c r="P47" s="76"/>
      <c r="Q47" s="76"/>
      <c r="R47" s="76"/>
      <c r="S47" s="76"/>
    </row>
    <row r="48" spans="1:19" ht="21.75">
      <c r="A48" s="76"/>
      <c r="B48" s="76"/>
      <c r="C48" s="76"/>
      <c r="D48" s="76"/>
      <c r="E48" s="76"/>
      <c r="F48" s="76"/>
      <c r="G48" s="76"/>
      <c r="H48" s="131"/>
      <c r="I48" s="76"/>
      <c r="J48" s="76"/>
      <c r="K48" s="76"/>
      <c r="L48" s="76"/>
      <c r="M48" s="112"/>
      <c r="N48" s="76"/>
      <c r="O48" s="76"/>
      <c r="P48" s="76"/>
      <c r="Q48" s="76"/>
      <c r="R48" s="76"/>
      <c r="S48" s="76"/>
    </row>
    <row r="49" spans="1:19" ht="21.75">
      <c r="A49" s="76"/>
      <c r="B49" s="76"/>
      <c r="C49" s="76"/>
      <c r="D49" s="76"/>
      <c r="E49" s="76"/>
      <c r="F49" s="76"/>
      <c r="G49" s="76"/>
      <c r="H49" s="131"/>
      <c r="I49" s="76"/>
      <c r="J49" s="76"/>
      <c r="K49" s="76"/>
      <c r="L49" s="76"/>
      <c r="M49" s="112"/>
      <c r="N49" s="76"/>
      <c r="O49" s="76"/>
      <c r="P49" s="76"/>
      <c r="Q49" s="76"/>
      <c r="R49" s="76"/>
      <c r="S49" s="76"/>
    </row>
    <row r="50" spans="1:19" ht="21.75">
      <c r="A50" s="76"/>
      <c r="B50" s="76"/>
      <c r="C50" s="76"/>
      <c r="D50" s="76"/>
      <c r="E50" s="76"/>
      <c r="F50" s="76"/>
      <c r="G50" s="76"/>
      <c r="H50" s="131"/>
      <c r="I50" s="76"/>
      <c r="J50" s="76"/>
      <c r="K50" s="76"/>
      <c r="L50" s="76"/>
      <c r="M50" s="112"/>
      <c r="N50" s="76"/>
      <c r="O50" s="76"/>
      <c r="P50" s="76"/>
      <c r="Q50" s="76"/>
      <c r="R50" s="76"/>
      <c r="S50" s="76"/>
    </row>
    <row r="51" spans="1:19" ht="21.75">
      <c r="A51" s="76"/>
      <c r="B51" s="76"/>
      <c r="C51" s="76"/>
      <c r="D51" s="76"/>
      <c r="E51" s="76"/>
      <c r="F51" s="76"/>
      <c r="G51" s="76"/>
      <c r="H51" s="131"/>
      <c r="I51" s="76"/>
      <c r="J51" s="76"/>
      <c r="K51" s="76"/>
      <c r="L51" s="76"/>
      <c r="M51" s="112"/>
      <c r="N51" s="76"/>
      <c r="O51" s="76"/>
      <c r="P51" s="76"/>
      <c r="Q51" s="76"/>
      <c r="R51" s="76"/>
      <c r="S51" s="76"/>
    </row>
    <row r="52" spans="1:19" ht="21.75">
      <c r="A52" s="76"/>
      <c r="B52" s="76"/>
      <c r="C52" s="76"/>
      <c r="D52" s="76"/>
      <c r="E52" s="76"/>
      <c r="F52" s="76"/>
      <c r="G52" s="76"/>
      <c r="H52" s="131"/>
      <c r="I52" s="76"/>
      <c r="J52" s="76"/>
      <c r="K52" s="76"/>
      <c r="L52" s="76"/>
      <c r="M52" s="112"/>
      <c r="N52" s="76"/>
      <c r="O52" s="76"/>
      <c r="P52" s="76"/>
      <c r="Q52" s="76"/>
      <c r="R52" s="76"/>
      <c r="S52" s="76"/>
    </row>
    <row r="53" spans="1:19" ht="21.75">
      <c r="A53" s="76"/>
      <c r="B53" s="76"/>
      <c r="C53" s="76"/>
      <c r="D53" s="76"/>
      <c r="E53" s="76"/>
      <c r="F53" s="76"/>
      <c r="G53" s="76"/>
      <c r="H53" s="131"/>
      <c r="I53" s="76"/>
      <c r="J53" s="76"/>
      <c r="K53" s="76"/>
      <c r="L53" s="76"/>
      <c r="M53" s="112"/>
      <c r="N53" s="76"/>
      <c r="O53" s="76"/>
      <c r="P53" s="76"/>
      <c r="Q53" s="76"/>
      <c r="R53" s="76"/>
      <c r="S53" s="76"/>
    </row>
    <row r="54" spans="1:19" ht="21.75">
      <c r="A54" s="76"/>
      <c r="B54" s="76"/>
      <c r="C54" s="76"/>
      <c r="D54" s="76"/>
      <c r="E54" s="76"/>
      <c r="F54" s="76"/>
      <c r="G54" s="76"/>
      <c r="H54" s="131"/>
      <c r="I54" s="76"/>
      <c r="J54" s="76"/>
      <c r="K54" s="76"/>
      <c r="L54" s="76"/>
      <c r="M54" s="112"/>
      <c r="N54" s="76"/>
      <c r="O54" s="76"/>
      <c r="P54" s="76"/>
      <c r="Q54" s="76"/>
      <c r="R54" s="76"/>
      <c r="S54" s="76"/>
    </row>
    <row r="55" spans="1:19" ht="21.75">
      <c r="A55" s="76"/>
      <c r="B55" s="76"/>
      <c r="C55" s="76"/>
      <c r="D55" s="76"/>
      <c r="E55" s="76"/>
      <c r="F55" s="76"/>
      <c r="G55" s="76"/>
      <c r="H55" s="131"/>
      <c r="I55" s="76"/>
      <c r="J55" s="76"/>
      <c r="K55" s="76"/>
      <c r="L55" s="76"/>
      <c r="M55" s="112"/>
      <c r="N55" s="76"/>
      <c r="O55" s="76"/>
      <c r="P55" s="76"/>
      <c r="Q55" s="76"/>
      <c r="R55" s="76"/>
      <c r="S55" s="76"/>
    </row>
    <row r="56" spans="1:19" ht="21.75">
      <c r="A56" s="76"/>
      <c r="B56" s="76"/>
      <c r="C56" s="76"/>
      <c r="D56" s="76"/>
      <c r="E56" s="76"/>
      <c r="F56" s="76"/>
      <c r="G56" s="76"/>
      <c r="H56" s="131"/>
      <c r="I56" s="76"/>
      <c r="J56" s="76"/>
      <c r="K56" s="76"/>
      <c r="L56" s="76"/>
      <c r="M56" s="112"/>
      <c r="N56" s="76"/>
      <c r="O56" s="76"/>
      <c r="P56" s="76"/>
      <c r="Q56" s="76"/>
      <c r="R56" s="76"/>
      <c r="S56" s="76"/>
    </row>
    <row r="57" spans="1:19" ht="21.75">
      <c r="A57" s="76"/>
      <c r="B57" s="76"/>
      <c r="C57" s="76"/>
      <c r="D57" s="76"/>
      <c r="E57" s="76"/>
      <c r="F57" s="76"/>
      <c r="G57" s="76"/>
      <c r="H57" s="131"/>
      <c r="I57" s="76"/>
      <c r="J57" s="76"/>
      <c r="K57" s="76"/>
      <c r="L57" s="76"/>
      <c r="M57" s="112"/>
      <c r="N57" s="76"/>
      <c r="O57" s="76"/>
      <c r="P57" s="76"/>
      <c r="Q57" s="76"/>
      <c r="R57" s="76"/>
      <c r="S57" s="76"/>
    </row>
    <row r="58" spans="1:19" ht="21.75">
      <c r="A58" s="76"/>
      <c r="B58" s="76"/>
      <c r="C58" s="76"/>
      <c r="D58" s="76"/>
      <c r="E58" s="76"/>
      <c r="F58" s="76"/>
      <c r="G58" s="76"/>
      <c r="H58" s="131"/>
      <c r="I58" s="76"/>
      <c r="J58" s="76"/>
      <c r="K58" s="76"/>
      <c r="L58" s="76"/>
      <c r="M58" s="112"/>
      <c r="N58" s="76"/>
      <c r="O58" s="76"/>
      <c r="P58" s="76"/>
      <c r="Q58" s="76"/>
      <c r="R58" s="76"/>
      <c r="S58" s="76"/>
    </row>
    <row r="59" spans="1:19" ht="21.75">
      <c r="A59" s="76"/>
      <c r="B59" s="76"/>
      <c r="C59" s="76"/>
      <c r="D59" s="76"/>
      <c r="E59" s="76"/>
      <c r="F59" s="76"/>
      <c r="G59" s="76"/>
      <c r="H59" s="131"/>
      <c r="I59" s="76"/>
      <c r="J59" s="76"/>
      <c r="K59" s="76"/>
      <c r="L59" s="76"/>
      <c r="M59" s="112"/>
      <c r="N59" s="76"/>
      <c r="O59" s="76"/>
      <c r="P59" s="76"/>
      <c r="Q59" s="76"/>
      <c r="R59" s="76"/>
      <c r="S59" s="76"/>
    </row>
    <row r="60" spans="1:19" ht="21.75">
      <c r="A60" s="76"/>
      <c r="B60" s="76"/>
      <c r="C60" s="76"/>
      <c r="D60" s="76"/>
      <c r="E60" s="76"/>
      <c r="F60" s="76"/>
      <c r="G60" s="76"/>
      <c r="H60" s="131"/>
      <c r="I60" s="76"/>
      <c r="J60" s="76"/>
      <c r="K60" s="76"/>
      <c r="L60" s="76"/>
      <c r="M60" s="112"/>
      <c r="N60" s="76"/>
      <c r="O60" s="76"/>
      <c r="P60" s="76"/>
      <c r="Q60" s="76"/>
      <c r="R60" s="76"/>
      <c r="S60" s="76"/>
    </row>
    <row r="61" spans="1:19" ht="21.75">
      <c r="A61" s="76"/>
      <c r="B61" s="76"/>
      <c r="C61" s="76"/>
      <c r="D61" s="76"/>
      <c r="E61" s="76"/>
      <c r="F61" s="76"/>
      <c r="G61" s="76"/>
      <c r="H61" s="131"/>
      <c r="I61" s="76"/>
      <c r="J61" s="76"/>
      <c r="K61" s="76"/>
      <c r="L61" s="76"/>
      <c r="M61" s="112"/>
      <c r="N61" s="76"/>
      <c r="O61" s="76"/>
      <c r="P61" s="76"/>
      <c r="Q61" s="76"/>
      <c r="R61" s="76"/>
      <c r="S61" s="76"/>
    </row>
    <row r="62" spans="1:19" ht="21.75">
      <c r="A62" s="76"/>
      <c r="B62" s="76"/>
      <c r="C62" s="76"/>
      <c r="D62" s="76"/>
      <c r="E62" s="76"/>
      <c r="F62" s="76"/>
      <c r="G62" s="76"/>
      <c r="H62" s="131"/>
      <c r="I62" s="76"/>
      <c r="J62" s="76"/>
      <c r="K62" s="76"/>
      <c r="L62" s="76"/>
      <c r="M62" s="112"/>
      <c r="N62" s="76"/>
      <c r="O62" s="76"/>
      <c r="P62" s="76"/>
      <c r="Q62" s="76"/>
      <c r="R62" s="76"/>
      <c r="S62" s="76"/>
    </row>
    <row r="63" spans="1:19" ht="21.75">
      <c r="A63" s="76"/>
      <c r="B63" s="76"/>
      <c r="C63" s="76"/>
      <c r="D63" s="76"/>
      <c r="E63" s="76"/>
      <c r="F63" s="76"/>
      <c r="G63" s="76"/>
      <c r="H63" s="131"/>
      <c r="I63" s="76"/>
      <c r="J63" s="76"/>
      <c r="K63" s="76"/>
      <c r="L63" s="76"/>
      <c r="M63" s="112"/>
      <c r="N63" s="76"/>
      <c r="O63" s="76"/>
      <c r="P63" s="76"/>
      <c r="Q63" s="76"/>
      <c r="R63" s="76"/>
      <c r="S63" s="76"/>
    </row>
    <row r="64" spans="1:19" ht="21.75">
      <c r="A64" s="76"/>
      <c r="B64" s="76"/>
      <c r="C64" s="76"/>
      <c r="D64" s="76"/>
      <c r="E64" s="76"/>
      <c r="F64" s="76"/>
      <c r="G64" s="76"/>
      <c r="H64" s="131"/>
      <c r="I64" s="76"/>
      <c r="J64" s="76"/>
      <c r="K64" s="76"/>
      <c r="L64" s="76"/>
      <c r="M64" s="112"/>
      <c r="N64" s="76"/>
      <c r="O64" s="76"/>
      <c r="P64" s="76"/>
      <c r="Q64" s="76"/>
      <c r="R64" s="76"/>
      <c r="S64" s="76"/>
    </row>
    <row r="65" spans="1:19" ht="21.75">
      <c r="A65" s="76"/>
      <c r="B65" s="76"/>
      <c r="C65" s="76"/>
      <c r="D65" s="76"/>
      <c r="E65" s="76"/>
      <c r="F65" s="76"/>
      <c r="G65" s="76"/>
      <c r="H65" s="131"/>
      <c r="I65" s="76"/>
      <c r="J65" s="76"/>
      <c r="K65" s="76"/>
      <c r="L65" s="76"/>
      <c r="M65" s="112"/>
      <c r="N65" s="76"/>
      <c r="O65" s="76"/>
      <c r="P65" s="76"/>
      <c r="Q65" s="76"/>
      <c r="R65" s="76"/>
      <c r="S65" s="76"/>
    </row>
    <row r="66" spans="1:19" ht="21.75">
      <c r="A66" s="76"/>
      <c r="B66" s="76"/>
      <c r="C66" s="76"/>
      <c r="D66" s="76"/>
      <c r="E66" s="76"/>
      <c r="F66" s="76"/>
      <c r="G66" s="76"/>
      <c r="H66" s="131"/>
      <c r="I66" s="76"/>
      <c r="J66" s="76"/>
      <c r="K66" s="76"/>
      <c r="L66" s="76"/>
      <c r="M66" s="112"/>
      <c r="N66" s="76"/>
      <c r="O66" s="76"/>
      <c r="P66" s="76"/>
      <c r="Q66" s="76"/>
      <c r="R66" s="76"/>
      <c r="S66" s="76"/>
    </row>
    <row r="67" spans="1:19" ht="21.75">
      <c r="A67" s="76"/>
      <c r="B67" s="76"/>
      <c r="C67" s="76"/>
      <c r="D67" s="76"/>
      <c r="E67" s="76"/>
      <c r="F67" s="76"/>
      <c r="G67" s="76"/>
      <c r="H67" s="131"/>
      <c r="I67" s="76"/>
      <c r="J67" s="76"/>
      <c r="K67" s="76"/>
      <c r="L67" s="76"/>
      <c r="M67" s="112"/>
      <c r="N67" s="76"/>
      <c r="O67" s="76"/>
      <c r="P67" s="76"/>
      <c r="Q67" s="76"/>
      <c r="R67" s="76"/>
      <c r="S67" s="76"/>
    </row>
    <row r="68" spans="1:19" ht="21.75">
      <c r="A68" s="76"/>
      <c r="B68" s="76"/>
      <c r="C68" s="76"/>
      <c r="D68" s="76"/>
      <c r="E68" s="76"/>
      <c r="F68" s="76"/>
      <c r="G68" s="76"/>
      <c r="H68" s="131"/>
      <c r="I68" s="76"/>
      <c r="J68" s="76"/>
      <c r="K68" s="76"/>
      <c r="L68" s="76"/>
      <c r="M68" s="112"/>
      <c r="N68" s="76"/>
      <c r="O68" s="76"/>
      <c r="P68" s="76"/>
      <c r="Q68" s="76"/>
      <c r="R68" s="76"/>
      <c r="S68" s="76"/>
    </row>
    <row r="69" spans="1:19" ht="21.75">
      <c r="A69" s="76"/>
      <c r="B69" s="76"/>
      <c r="C69" s="76"/>
      <c r="D69" s="76"/>
      <c r="E69" s="76"/>
      <c r="F69" s="76"/>
      <c r="G69" s="76"/>
      <c r="H69" s="131"/>
      <c r="I69" s="76"/>
      <c r="J69" s="76"/>
      <c r="K69" s="76"/>
      <c r="L69" s="76"/>
      <c r="M69" s="112"/>
      <c r="N69" s="76"/>
      <c r="O69" s="76"/>
      <c r="P69" s="76"/>
      <c r="Q69" s="76"/>
      <c r="R69" s="76"/>
      <c r="S69" s="76"/>
    </row>
    <row r="70" spans="1:19" ht="21.75">
      <c r="A70" s="76"/>
      <c r="B70" s="76"/>
      <c r="C70" s="76"/>
      <c r="D70" s="76"/>
      <c r="E70" s="76"/>
      <c r="F70" s="76"/>
      <c r="G70" s="76"/>
      <c r="H70" s="131"/>
      <c r="I70" s="76"/>
      <c r="J70" s="76"/>
      <c r="K70" s="76"/>
      <c r="L70" s="76"/>
      <c r="M70" s="112"/>
      <c r="N70" s="76"/>
      <c r="O70" s="76"/>
      <c r="P70" s="76"/>
      <c r="Q70" s="76"/>
      <c r="R70" s="76"/>
      <c r="S70" s="76"/>
    </row>
    <row r="71" spans="1:19" ht="21.75">
      <c r="A71" s="76"/>
      <c r="B71" s="76"/>
      <c r="C71" s="76"/>
      <c r="D71" s="76"/>
      <c r="E71" s="76"/>
      <c r="F71" s="76"/>
      <c r="G71" s="76"/>
      <c r="H71" s="131"/>
      <c r="I71" s="76"/>
      <c r="J71" s="76"/>
      <c r="K71" s="76"/>
      <c r="L71" s="76"/>
      <c r="M71" s="112"/>
      <c r="N71" s="76"/>
      <c r="O71" s="76"/>
      <c r="P71" s="76"/>
      <c r="Q71" s="76"/>
      <c r="R71" s="76"/>
      <c r="S71" s="76"/>
    </row>
    <row r="72" spans="1:19" ht="21.75">
      <c r="A72" s="76"/>
      <c r="B72" s="76"/>
      <c r="C72" s="76"/>
      <c r="D72" s="76"/>
      <c r="E72" s="76"/>
      <c r="F72" s="76"/>
      <c r="G72" s="76"/>
      <c r="H72" s="131"/>
      <c r="I72" s="76"/>
      <c r="J72" s="76"/>
      <c r="K72" s="76"/>
      <c r="L72" s="76"/>
      <c r="M72" s="112"/>
      <c r="N72" s="76"/>
      <c r="O72" s="76"/>
      <c r="P72" s="76"/>
      <c r="Q72" s="76"/>
      <c r="R72" s="76"/>
      <c r="S72" s="76"/>
    </row>
    <row r="73" spans="1:19" ht="21.75">
      <c r="A73" s="76"/>
      <c r="B73" s="76"/>
      <c r="C73" s="76"/>
      <c r="D73" s="76"/>
      <c r="E73" s="76"/>
      <c r="F73" s="76"/>
      <c r="G73" s="76"/>
      <c r="H73" s="131"/>
      <c r="I73" s="76"/>
      <c r="J73" s="76"/>
      <c r="K73" s="76"/>
      <c r="L73" s="76"/>
      <c r="M73" s="112"/>
      <c r="N73" s="76"/>
      <c r="O73" s="76"/>
      <c r="P73" s="76"/>
      <c r="Q73" s="76"/>
      <c r="R73" s="76"/>
      <c r="S73" s="76"/>
    </row>
    <row r="74" spans="1:19" ht="21.75">
      <c r="A74" s="76"/>
      <c r="B74" s="76"/>
      <c r="C74" s="76"/>
      <c r="D74" s="76"/>
      <c r="E74" s="76"/>
      <c r="F74" s="76"/>
      <c r="G74" s="76"/>
      <c r="H74" s="131"/>
      <c r="I74" s="76"/>
      <c r="J74" s="76"/>
      <c r="K74" s="76"/>
      <c r="L74" s="76"/>
      <c r="M74" s="112"/>
      <c r="N74" s="76"/>
      <c r="O74" s="76"/>
      <c r="P74" s="76"/>
      <c r="Q74" s="76"/>
      <c r="R74" s="76"/>
      <c r="S74" s="76"/>
    </row>
    <row r="75" spans="1:19" ht="21.75">
      <c r="A75" s="76"/>
      <c r="B75" s="76"/>
      <c r="C75" s="76"/>
      <c r="D75" s="76"/>
      <c r="E75" s="76"/>
      <c r="F75" s="76"/>
      <c r="G75" s="76"/>
      <c r="H75" s="131"/>
      <c r="I75" s="76"/>
      <c r="J75" s="76"/>
      <c r="K75" s="76"/>
      <c r="L75" s="76"/>
      <c r="M75" s="112"/>
      <c r="N75" s="76"/>
      <c r="O75" s="76"/>
      <c r="P75" s="76"/>
      <c r="Q75" s="76"/>
      <c r="R75" s="76"/>
      <c r="S75" s="76"/>
    </row>
    <row r="76" spans="1:19" ht="21.75">
      <c r="A76" s="76"/>
      <c r="B76" s="76"/>
      <c r="C76" s="76"/>
      <c r="D76" s="76"/>
      <c r="E76" s="76"/>
      <c r="F76" s="76"/>
      <c r="G76" s="76"/>
      <c r="H76" s="131"/>
      <c r="I76" s="76"/>
      <c r="J76" s="76"/>
      <c r="K76" s="76"/>
      <c r="L76" s="76"/>
      <c r="M76" s="112"/>
      <c r="N76" s="76"/>
      <c r="O76" s="76"/>
      <c r="P76" s="76"/>
      <c r="Q76" s="76"/>
      <c r="R76" s="76"/>
      <c r="S76" s="76"/>
    </row>
    <row r="77" spans="1:19" ht="21.75">
      <c r="A77" s="76"/>
      <c r="B77" s="76"/>
      <c r="C77" s="76"/>
      <c r="D77" s="76"/>
      <c r="E77" s="76"/>
      <c r="F77" s="76"/>
      <c r="G77" s="76"/>
      <c r="H77" s="131"/>
      <c r="I77" s="76"/>
      <c r="J77" s="76"/>
      <c r="K77" s="76"/>
      <c r="L77" s="76"/>
      <c r="M77" s="112"/>
      <c r="N77" s="76"/>
      <c r="O77" s="76"/>
      <c r="P77" s="76"/>
      <c r="Q77" s="76"/>
      <c r="R77" s="76"/>
      <c r="S77" s="76"/>
    </row>
    <row r="78" spans="1:19" ht="21.75">
      <c r="A78" s="76"/>
      <c r="B78" s="76"/>
      <c r="C78" s="76"/>
      <c r="D78" s="76"/>
      <c r="E78" s="76"/>
      <c r="F78" s="76"/>
      <c r="G78" s="76"/>
      <c r="H78" s="131"/>
      <c r="I78" s="76"/>
      <c r="J78" s="76"/>
      <c r="K78" s="76"/>
      <c r="L78" s="76"/>
      <c r="M78" s="112"/>
      <c r="N78" s="76"/>
      <c r="O78" s="76"/>
      <c r="P78" s="76"/>
      <c r="Q78" s="76"/>
      <c r="R78" s="76"/>
      <c r="S78" s="76"/>
    </row>
    <row r="79" spans="1:19" ht="21.75">
      <c r="A79" s="76"/>
      <c r="B79" s="76"/>
      <c r="C79" s="76"/>
      <c r="D79" s="76"/>
      <c r="E79" s="76"/>
      <c r="F79" s="76"/>
      <c r="G79" s="76"/>
      <c r="H79" s="131"/>
      <c r="I79" s="76"/>
      <c r="J79" s="76"/>
      <c r="K79" s="76"/>
      <c r="L79" s="76"/>
      <c r="M79" s="112"/>
      <c r="N79" s="76"/>
      <c r="O79" s="76"/>
      <c r="P79" s="76"/>
      <c r="Q79" s="76"/>
      <c r="R79" s="76"/>
      <c r="S79" s="76"/>
    </row>
    <row r="80" spans="1:19" ht="21.75">
      <c r="A80" s="76"/>
      <c r="B80" s="76"/>
      <c r="C80" s="76"/>
      <c r="D80" s="76"/>
      <c r="E80" s="76"/>
      <c r="F80" s="76"/>
      <c r="G80" s="76"/>
      <c r="H80" s="131"/>
      <c r="I80" s="76"/>
      <c r="J80" s="76"/>
      <c r="K80" s="76"/>
      <c r="L80" s="76"/>
      <c r="M80" s="112"/>
      <c r="N80" s="76"/>
      <c r="O80" s="76"/>
      <c r="P80" s="76"/>
      <c r="Q80" s="76"/>
      <c r="R80" s="76"/>
      <c r="S80" s="76"/>
    </row>
    <row r="81" spans="1:19" ht="21.75">
      <c r="A81" s="76"/>
      <c r="B81" s="76"/>
      <c r="C81" s="76"/>
      <c r="D81" s="76"/>
      <c r="E81" s="76"/>
      <c r="F81" s="76"/>
      <c r="G81" s="76"/>
      <c r="H81" s="131"/>
      <c r="I81" s="76"/>
      <c r="J81" s="76"/>
      <c r="K81" s="76"/>
      <c r="L81" s="76"/>
      <c r="M81" s="112"/>
      <c r="N81" s="76"/>
      <c r="O81" s="76"/>
      <c r="P81" s="76"/>
      <c r="Q81" s="76"/>
      <c r="R81" s="76"/>
      <c r="S81" s="76"/>
    </row>
    <row r="82" spans="1:19" ht="21.75">
      <c r="A82" s="76"/>
      <c r="B82" s="76"/>
      <c r="C82" s="76"/>
      <c r="D82" s="76"/>
      <c r="E82" s="76"/>
      <c r="F82" s="76"/>
      <c r="G82" s="76"/>
      <c r="H82" s="131"/>
      <c r="I82" s="76"/>
      <c r="J82" s="76"/>
      <c r="K82" s="76"/>
      <c r="L82" s="76"/>
      <c r="M82" s="112"/>
      <c r="N82" s="76"/>
      <c r="O82" s="76"/>
      <c r="P82" s="76"/>
      <c r="Q82" s="76"/>
      <c r="R82" s="76"/>
      <c r="S82" s="76"/>
    </row>
    <row r="83" spans="1:19" ht="21.75">
      <c r="A83" s="76"/>
      <c r="B83" s="76"/>
      <c r="C83" s="76"/>
      <c r="D83" s="76"/>
      <c r="E83" s="76"/>
      <c r="F83" s="76"/>
      <c r="G83" s="76"/>
      <c r="H83" s="131"/>
      <c r="I83" s="76"/>
      <c r="J83" s="76"/>
      <c r="K83" s="76"/>
      <c r="L83" s="76"/>
      <c r="M83" s="112"/>
      <c r="N83" s="76"/>
      <c r="O83" s="76"/>
      <c r="P83" s="76"/>
      <c r="Q83" s="76"/>
      <c r="R83" s="76"/>
      <c r="S83" s="76"/>
    </row>
    <row r="84" spans="1:19" ht="21.75">
      <c r="A84" s="76"/>
      <c r="B84" s="76"/>
      <c r="C84" s="76"/>
      <c r="D84" s="76"/>
      <c r="E84" s="76"/>
      <c r="F84" s="76"/>
      <c r="G84" s="76"/>
      <c r="H84" s="131"/>
      <c r="I84" s="76"/>
      <c r="J84" s="76"/>
      <c r="K84" s="76"/>
      <c r="L84" s="76"/>
      <c r="M84" s="112"/>
      <c r="N84" s="76"/>
      <c r="O84" s="76"/>
      <c r="P84" s="76"/>
      <c r="Q84" s="76"/>
      <c r="R84" s="76"/>
      <c r="S84" s="76"/>
    </row>
    <row r="85" spans="1:19" ht="21.75">
      <c r="A85" s="76"/>
      <c r="B85" s="76"/>
      <c r="C85" s="76"/>
      <c r="D85" s="76"/>
      <c r="E85" s="76"/>
      <c r="F85" s="76"/>
      <c r="G85" s="76"/>
      <c r="H85" s="131"/>
      <c r="I85" s="76"/>
      <c r="J85" s="76"/>
      <c r="K85" s="76"/>
      <c r="L85" s="76"/>
      <c r="M85" s="112"/>
      <c r="N85" s="76"/>
      <c r="O85" s="76"/>
      <c r="P85" s="76"/>
      <c r="Q85" s="76"/>
      <c r="R85" s="76"/>
      <c r="S85" s="76"/>
    </row>
    <row r="86" spans="1:19" ht="21.75">
      <c r="A86" s="76"/>
      <c r="B86" s="76"/>
      <c r="C86" s="76"/>
      <c r="D86" s="76"/>
      <c r="E86" s="76"/>
      <c r="F86" s="76"/>
      <c r="G86" s="76"/>
      <c r="H86" s="131"/>
      <c r="I86" s="76"/>
      <c r="J86" s="76"/>
      <c r="K86" s="76"/>
      <c r="L86" s="76"/>
      <c r="M86" s="112"/>
      <c r="N86" s="76"/>
      <c r="O86" s="76"/>
      <c r="P86" s="76"/>
      <c r="Q86" s="76"/>
      <c r="R86" s="76"/>
      <c r="S86" s="76"/>
    </row>
    <row r="87" spans="1:19" ht="21.75">
      <c r="A87" s="76"/>
      <c r="B87" s="76"/>
      <c r="C87" s="76"/>
      <c r="D87" s="76"/>
      <c r="E87" s="76"/>
      <c r="F87" s="76"/>
      <c r="G87" s="76"/>
      <c r="H87" s="131"/>
      <c r="I87" s="76"/>
      <c r="J87" s="76"/>
      <c r="K87" s="76"/>
      <c r="L87" s="76"/>
      <c r="M87" s="112"/>
      <c r="N87" s="76"/>
      <c r="O87" s="76"/>
      <c r="P87" s="76"/>
      <c r="Q87" s="76"/>
      <c r="R87" s="76"/>
      <c r="S87" s="76"/>
    </row>
    <row r="88" spans="1:19" ht="21.75">
      <c r="A88" s="76"/>
      <c r="B88" s="76"/>
      <c r="C88" s="76"/>
      <c r="D88" s="76"/>
      <c r="E88" s="76"/>
      <c r="F88" s="76"/>
      <c r="G88" s="76"/>
      <c r="H88" s="131"/>
      <c r="I88" s="76"/>
      <c r="J88" s="76"/>
      <c r="K88" s="76"/>
      <c r="L88" s="76"/>
      <c r="M88" s="112"/>
      <c r="N88" s="76"/>
      <c r="O88" s="76"/>
      <c r="P88" s="76"/>
      <c r="Q88" s="76"/>
      <c r="R88" s="76"/>
      <c r="S88" s="76"/>
    </row>
    <row r="89" spans="1:19" ht="21.75">
      <c r="A89" s="76"/>
      <c r="B89" s="76"/>
      <c r="C89" s="76"/>
      <c r="D89" s="76"/>
      <c r="E89" s="76"/>
      <c r="F89" s="76"/>
      <c r="G89" s="76"/>
      <c r="H89" s="131"/>
      <c r="I89" s="76"/>
      <c r="J89" s="76"/>
      <c r="K89" s="76"/>
      <c r="L89" s="76"/>
      <c r="M89" s="112"/>
      <c r="N89" s="76"/>
      <c r="O89" s="76"/>
      <c r="P89" s="76"/>
      <c r="Q89" s="76"/>
      <c r="R89" s="76"/>
      <c r="S89" s="76"/>
    </row>
    <row r="90" spans="1:19" ht="21.75">
      <c r="A90" s="76"/>
      <c r="B90" s="76"/>
      <c r="C90" s="76"/>
      <c r="D90" s="76"/>
      <c r="E90" s="76"/>
      <c r="F90" s="76"/>
      <c r="G90" s="76"/>
      <c r="H90" s="131"/>
      <c r="I90" s="76"/>
      <c r="J90" s="76"/>
      <c r="K90" s="76"/>
      <c r="L90" s="76"/>
      <c r="M90" s="112"/>
      <c r="N90" s="76"/>
      <c r="O90" s="76"/>
      <c r="P90" s="76"/>
      <c r="Q90" s="76"/>
      <c r="R90" s="76"/>
      <c r="S90" s="76"/>
    </row>
    <row r="91" spans="1:19" ht="21.75">
      <c r="A91" s="76"/>
      <c r="B91" s="76"/>
      <c r="C91" s="76"/>
      <c r="D91" s="76"/>
      <c r="E91" s="76"/>
      <c r="F91" s="76"/>
      <c r="G91" s="76"/>
      <c r="H91" s="131"/>
      <c r="I91" s="76"/>
      <c r="J91" s="76"/>
      <c r="K91" s="76"/>
      <c r="L91" s="76"/>
      <c r="M91" s="112"/>
      <c r="N91" s="76"/>
      <c r="O91" s="76"/>
      <c r="P91" s="76"/>
      <c r="Q91" s="76"/>
      <c r="R91" s="76"/>
      <c r="S91" s="76"/>
    </row>
    <row r="92" spans="1:19" ht="21.75">
      <c r="A92" s="76"/>
      <c r="B92" s="76"/>
      <c r="C92" s="76"/>
      <c r="D92" s="76"/>
      <c r="E92" s="76"/>
      <c r="F92" s="76"/>
      <c r="G92" s="76"/>
      <c r="H92" s="131"/>
      <c r="I92" s="76"/>
      <c r="J92" s="76"/>
      <c r="K92" s="76"/>
      <c r="L92" s="76"/>
      <c r="M92" s="112"/>
      <c r="N92" s="76"/>
      <c r="O92" s="76"/>
      <c r="P92" s="76"/>
      <c r="Q92" s="76"/>
      <c r="R92" s="76"/>
      <c r="S92" s="76"/>
    </row>
    <row r="93" spans="1:19" ht="21.75">
      <c r="A93" s="76"/>
      <c r="B93" s="76"/>
      <c r="C93" s="76"/>
      <c r="D93" s="76"/>
      <c r="E93" s="76"/>
      <c r="F93" s="76"/>
      <c r="G93" s="76"/>
      <c r="H93" s="131"/>
      <c r="I93" s="76"/>
      <c r="J93" s="76"/>
      <c r="K93" s="76"/>
      <c r="L93" s="76"/>
      <c r="M93" s="112"/>
      <c r="N93" s="76"/>
      <c r="O93" s="76"/>
      <c r="P93" s="76"/>
      <c r="Q93" s="76"/>
      <c r="R93" s="76"/>
      <c r="S93" s="76"/>
    </row>
    <row r="94" spans="1:19" ht="21.75">
      <c r="A94" s="76"/>
      <c r="B94" s="76"/>
      <c r="C94" s="76"/>
      <c r="D94" s="76"/>
      <c r="E94" s="76"/>
      <c r="F94" s="76"/>
      <c r="G94" s="76"/>
      <c r="H94" s="131"/>
      <c r="I94" s="76"/>
      <c r="J94" s="76"/>
      <c r="K94" s="76"/>
      <c r="L94" s="76"/>
      <c r="M94" s="112"/>
      <c r="N94" s="76"/>
      <c r="O94" s="76"/>
      <c r="P94" s="76"/>
      <c r="Q94" s="76"/>
      <c r="R94" s="76"/>
      <c r="S94" s="76"/>
    </row>
    <row r="95" spans="1:19" ht="21.75">
      <c r="A95" s="76"/>
      <c r="B95" s="76"/>
      <c r="C95" s="76"/>
      <c r="D95" s="76"/>
      <c r="E95" s="76"/>
      <c r="F95" s="76"/>
      <c r="G95" s="76"/>
      <c r="H95" s="131"/>
      <c r="I95" s="76"/>
      <c r="J95" s="76"/>
      <c r="K95" s="76"/>
      <c r="L95" s="76"/>
      <c r="M95" s="112"/>
      <c r="N95" s="76"/>
      <c r="O95" s="76"/>
      <c r="P95" s="76"/>
      <c r="Q95" s="76"/>
      <c r="R95" s="76"/>
      <c r="S95" s="76"/>
    </row>
    <row r="96" spans="1:19" ht="21.75">
      <c r="A96" s="76"/>
      <c r="B96" s="76"/>
      <c r="C96" s="76"/>
      <c r="D96" s="76"/>
      <c r="E96" s="76"/>
      <c r="F96" s="76"/>
      <c r="G96" s="76"/>
      <c r="H96" s="131"/>
      <c r="I96" s="76"/>
      <c r="J96" s="76"/>
      <c r="K96" s="76"/>
      <c r="L96" s="76"/>
      <c r="M96" s="112"/>
      <c r="N96" s="76"/>
      <c r="O96" s="76"/>
      <c r="P96" s="76"/>
      <c r="Q96" s="76"/>
      <c r="R96" s="76"/>
      <c r="S96" s="76"/>
    </row>
    <row r="97" spans="1:19" ht="21.75">
      <c r="A97" s="76"/>
      <c r="B97" s="76"/>
      <c r="C97" s="76"/>
      <c r="D97" s="76"/>
      <c r="E97" s="76"/>
      <c r="F97" s="76"/>
      <c r="G97" s="76"/>
      <c r="H97" s="131"/>
      <c r="I97" s="76"/>
      <c r="J97" s="76"/>
      <c r="K97" s="76"/>
      <c r="L97" s="76"/>
      <c r="M97" s="112"/>
      <c r="N97" s="76"/>
      <c r="O97" s="76"/>
      <c r="P97" s="76"/>
      <c r="Q97" s="76"/>
      <c r="R97" s="76"/>
      <c r="S97" s="76"/>
    </row>
    <row r="98" spans="1:19" ht="21.75">
      <c r="A98" s="76"/>
      <c r="B98" s="76"/>
      <c r="C98" s="76"/>
      <c r="D98" s="76"/>
      <c r="E98" s="76"/>
      <c r="F98" s="76"/>
      <c r="G98" s="76"/>
      <c r="H98" s="131"/>
      <c r="I98" s="76"/>
      <c r="J98" s="76"/>
      <c r="K98" s="76"/>
      <c r="L98" s="76"/>
      <c r="M98" s="112"/>
      <c r="N98" s="76"/>
      <c r="O98" s="76"/>
      <c r="P98" s="76"/>
      <c r="Q98" s="76"/>
      <c r="R98" s="76"/>
      <c r="S98" s="76"/>
    </row>
    <row r="99" spans="1:19" ht="21.75">
      <c r="A99" s="76"/>
      <c r="B99" s="76"/>
      <c r="C99" s="76"/>
      <c r="D99" s="76"/>
      <c r="E99" s="76"/>
      <c r="F99" s="76"/>
      <c r="G99" s="76"/>
      <c r="H99" s="131"/>
      <c r="I99" s="76"/>
      <c r="J99" s="76"/>
      <c r="K99" s="76"/>
      <c r="L99" s="76"/>
      <c r="M99" s="112"/>
      <c r="N99" s="76"/>
      <c r="O99" s="76"/>
      <c r="P99" s="76"/>
      <c r="Q99" s="76"/>
      <c r="R99" s="76"/>
      <c r="S99" s="76"/>
    </row>
    <row r="100" spans="1:19" ht="21.75">
      <c r="A100" s="76"/>
      <c r="B100" s="76"/>
      <c r="C100" s="76"/>
      <c r="D100" s="76"/>
      <c r="E100" s="76"/>
      <c r="F100" s="76"/>
      <c r="G100" s="76"/>
      <c r="H100" s="131"/>
      <c r="I100" s="76"/>
      <c r="J100" s="76"/>
      <c r="K100" s="76"/>
      <c r="L100" s="76"/>
      <c r="M100" s="112"/>
      <c r="N100" s="76"/>
      <c r="O100" s="76"/>
      <c r="P100" s="76"/>
      <c r="Q100" s="76"/>
      <c r="R100" s="76"/>
      <c r="S100" s="76"/>
    </row>
    <row r="101" spans="1:19" ht="21.75">
      <c r="A101" s="76"/>
      <c r="B101" s="76"/>
      <c r="C101" s="76"/>
      <c r="D101" s="76"/>
      <c r="E101" s="76"/>
      <c r="F101" s="76"/>
      <c r="G101" s="76"/>
      <c r="H101" s="131"/>
      <c r="I101" s="76"/>
      <c r="J101" s="76"/>
      <c r="K101" s="76"/>
      <c r="L101" s="76"/>
      <c r="M101" s="112"/>
      <c r="N101" s="76"/>
      <c r="O101" s="76"/>
      <c r="P101" s="76"/>
      <c r="Q101" s="76"/>
      <c r="R101" s="76"/>
      <c r="S101" s="76"/>
    </row>
    <row r="102" spans="1:19" ht="21.75">
      <c r="A102" s="76"/>
      <c r="B102" s="76"/>
      <c r="C102" s="76"/>
      <c r="D102" s="76"/>
      <c r="E102" s="76"/>
      <c r="F102" s="76"/>
      <c r="G102" s="76"/>
      <c r="H102" s="131"/>
      <c r="I102" s="76"/>
      <c r="J102" s="76"/>
      <c r="K102" s="76"/>
      <c r="L102" s="76"/>
      <c r="M102" s="112"/>
      <c r="N102" s="76"/>
      <c r="O102" s="76"/>
      <c r="P102" s="76"/>
      <c r="Q102" s="76"/>
      <c r="R102" s="76"/>
      <c r="S102" s="76"/>
    </row>
    <row r="103" spans="1:19" ht="21.75">
      <c r="A103" s="76"/>
      <c r="B103" s="76"/>
      <c r="C103" s="76"/>
      <c r="D103" s="76"/>
      <c r="E103" s="76"/>
      <c r="F103" s="76"/>
      <c r="G103" s="76"/>
      <c r="H103" s="131"/>
      <c r="I103" s="76"/>
      <c r="J103" s="76"/>
      <c r="K103" s="76"/>
      <c r="L103" s="76"/>
      <c r="M103" s="112"/>
      <c r="N103" s="76"/>
      <c r="O103" s="76"/>
      <c r="P103" s="76"/>
      <c r="Q103" s="76"/>
      <c r="R103" s="76"/>
      <c r="S103" s="76"/>
    </row>
    <row r="104" spans="1:19" ht="21.75">
      <c r="A104" s="76"/>
      <c r="B104" s="76"/>
      <c r="C104" s="76"/>
      <c r="D104" s="76"/>
      <c r="E104" s="76"/>
      <c r="F104" s="76"/>
      <c r="G104" s="76"/>
      <c r="H104" s="131"/>
      <c r="I104" s="76"/>
      <c r="J104" s="76"/>
      <c r="K104" s="76"/>
      <c r="L104" s="76"/>
      <c r="M104" s="112"/>
      <c r="N104" s="76"/>
      <c r="O104" s="76"/>
      <c r="P104" s="76"/>
      <c r="Q104" s="76"/>
      <c r="R104" s="76"/>
      <c r="S104" s="76"/>
    </row>
    <row r="105" spans="1:19" ht="21.75">
      <c r="A105" s="76"/>
      <c r="B105" s="76"/>
      <c r="C105" s="76"/>
      <c r="D105" s="76"/>
      <c r="E105" s="76"/>
      <c r="F105" s="76"/>
      <c r="G105" s="76"/>
      <c r="H105" s="131"/>
      <c r="I105" s="76"/>
      <c r="J105" s="76"/>
      <c r="K105" s="76"/>
      <c r="L105" s="76"/>
      <c r="M105" s="112"/>
      <c r="N105" s="76"/>
      <c r="O105" s="76"/>
      <c r="P105" s="76"/>
      <c r="Q105" s="76"/>
      <c r="R105" s="76"/>
      <c r="S105" s="76"/>
    </row>
    <row r="106" spans="1:19" ht="21.75">
      <c r="A106" s="76"/>
      <c r="B106" s="76"/>
      <c r="C106" s="76"/>
      <c r="D106" s="76"/>
      <c r="E106" s="76"/>
      <c r="F106" s="76"/>
      <c r="G106" s="76"/>
      <c r="H106" s="131"/>
      <c r="I106" s="76"/>
      <c r="J106" s="76"/>
      <c r="K106" s="76"/>
      <c r="L106" s="76"/>
      <c r="M106" s="112"/>
      <c r="N106" s="76"/>
      <c r="O106" s="76"/>
      <c r="P106" s="76"/>
      <c r="Q106" s="76"/>
      <c r="R106" s="76"/>
      <c r="S106" s="76"/>
    </row>
    <row r="107" spans="1:19" ht="21.75">
      <c r="A107" s="76"/>
      <c r="B107" s="76"/>
      <c r="C107" s="76"/>
      <c r="D107" s="76"/>
      <c r="E107" s="76"/>
      <c r="F107" s="76"/>
      <c r="G107" s="76"/>
      <c r="H107" s="131"/>
      <c r="I107" s="76"/>
      <c r="J107" s="76"/>
      <c r="K107" s="76"/>
      <c r="L107" s="76"/>
      <c r="M107" s="112"/>
      <c r="N107" s="76"/>
      <c r="O107" s="76"/>
      <c r="P107" s="76"/>
      <c r="Q107" s="76"/>
      <c r="R107" s="76"/>
      <c r="S107" s="76"/>
    </row>
    <row r="108" spans="1:19" ht="21.75">
      <c r="A108" s="76"/>
      <c r="B108" s="76"/>
      <c r="C108" s="76"/>
      <c r="D108" s="76"/>
      <c r="E108" s="76"/>
      <c r="F108" s="76"/>
      <c r="G108" s="76"/>
      <c r="H108" s="131"/>
      <c r="I108" s="76"/>
      <c r="J108" s="76"/>
      <c r="K108" s="76"/>
      <c r="L108" s="76"/>
      <c r="M108" s="112"/>
      <c r="N108" s="76"/>
      <c r="O108" s="76"/>
      <c r="P108" s="76"/>
      <c r="Q108" s="76"/>
      <c r="R108" s="76"/>
      <c r="S108" s="76"/>
    </row>
    <row r="109" spans="1:19" ht="21.75">
      <c r="A109" s="76"/>
      <c r="B109" s="76"/>
      <c r="C109" s="76"/>
      <c r="D109" s="76"/>
      <c r="E109" s="76"/>
      <c r="F109" s="76"/>
      <c r="G109" s="76"/>
      <c r="H109" s="131"/>
      <c r="I109" s="76"/>
      <c r="J109" s="76"/>
      <c r="K109" s="76"/>
      <c r="L109" s="76"/>
      <c r="M109" s="112"/>
      <c r="N109" s="76"/>
      <c r="O109" s="76"/>
      <c r="P109" s="76"/>
      <c r="Q109" s="76"/>
      <c r="R109" s="76"/>
      <c r="S109" s="76"/>
    </row>
    <row r="110" spans="15:19" ht="21.75">
      <c r="O110" s="76"/>
      <c r="P110" s="76"/>
      <c r="Q110" s="76"/>
      <c r="R110" s="76"/>
      <c r="S110" s="76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V150"/>
  <sheetViews>
    <sheetView showGridLines="0" tabSelected="1" zoomScalePageLayoutView="0" workbookViewId="0" topLeftCell="A4">
      <selection activeCell="E7" sqref="E7"/>
    </sheetView>
  </sheetViews>
  <sheetFormatPr defaultColWidth="8.421875" defaultRowHeight="17.25" customHeight="1"/>
  <cols>
    <col min="1" max="1" width="9.00390625" style="6" customWidth="1"/>
    <col min="2" max="2" width="23.28125" style="6" customWidth="1"/>
    <col min="3" max="14" width="13.421875" style="6" customWidth="1"/>
    <col min="15" max="16384" width="8.421875" style="6" customWidth="1"/>
  </cols>
  <sheetData>
    <row r="1" spans="1:22" ht="17.25" customHeight="1">
      <c r="A1" s="71"/>
      <c r="B1" s="245" t="s">
        <v>86</v>
      </c>
      <c r="C1" s="245"/>
      <c r="D1" s="245"/>
      <c r="E1" s="17"/>
      <c r="F1" s="17"/>
      <c r="G1" s="17"/>
      <c r="H1" s="17"/>
      <c r="S1" s="244"/>
      <c r="T1" s="244"/>
      <c r="U1" s="244"/>
      <c r="V1" s="244"/>
    </row>
    <row r="2" spans="1:22" ht="17.25" customHeight="1">
      <c r="A2" s="72"/>
      <c r="B2" s="245"/>
      <c r="C2" s="245"/>
      <c r="D2" s="245"/>
      <c r="E2" s="17"/>
      <c r="F2" s="17"/>
      <c r="G2" s="17"/>
      <c r="H2" s="17"/>
      <c r="S2" s="244"/>
      <c r="T2" s="244"/>
      <c r="U2" s="244"/>
      <c r="V2" s="244"/>
    </row>
    <row r="3" spans="1:8" ht="17.25" customHeight="1">
      <c r="A3" s="72"/>
      <c r="B3" s="17" t="s">
        <v>97</v>
      </c>
      <c r="C3" s="17"/>
      <c r="D3" s="17" t="s">
        <v>98</v>
      </c>
      <c r="E3" s="17"/>
      <c r="F3" s="17"/>
      <c r="G3" s="17"/>
      <c r="H3" s="17"/>
    </row>
    <row r="4" spans="1:22" ht="17.25" customHeight="1">
      <c r="A4" s="71"/>
      <c r="B4" s="90">
        <v>238266</v>
      </c>
      <c r="C4" s="71" t="s">
        <v>99</v>
      </c>
      <c r="D4" s="17" t="s">
        <v>100</v>
      </c>
      <c r="E4" s="17" t="s">
        <v>87</v>
      </c>
      <c r="F4" s="71">
        <v>7</v>
      </c>
      <c r="G4" s="71">
        <v>4</v>
      </c>
      <c r="H4" s="71">
        <v>12</v>
      </c>
      <c r="I4" s="6">
        <v>3</v>
      </c>
      <c r="J4" s="6">
        <v>1</v>
      </c>
      <c r="K4" s="6" t="s">
        <v>101</v>
      </c>
      <c r="L4" s="6">
        <v>160</v>
      </c>
      <c r="M4" s="6" t="s">
        <v>102</v>
      </c>
      <c r="N4" s="6">
        <v>29</v>
      </c>
      <c r="O4" s="6" t="s">
        <v>88</v>
      </c>
      <c r="P4" s="6" t="s">
        <v>103</v>
      </c>
      <c r="Q4" s="6" t="s">
        <v>62</v>
      </c>
      <c r="R4" s="91">
        <v>238266</v>
      </c>
      <c r="V4" s="6">
        <v>3210</v>
      </c>
    </row>
    <row r="5" spans="1:8" ht="17.25" customHeight="1">
      <c r="A5" s="72"/>
      <c r="B5" s="80" t="s">
        <v>85</v>
      </c>
      <c r="C5" s="17"/>
      <c r="D5" s="17"/>
      <c r="E5" s="17"/>
      <c r="F5" s="72"/>
      <c r="G5" s="17"/>
      <c r="H5" s="17"/>
    </row>
    <row r="6" spans="1:8" ht="17.25" customHeight="1">
      <c r="A6" s="72"/>
      <c r="B6" s="17"/>
      <c r="C6" s="17"/>
      <c r="D6" s="17"/>
      <c r="E6" s="17"/>
      <c r="F6" s="72"/>
      <c r="G6" s="17"/>
      <c r="H6" s="17"/>
    </row>
    <row r="7" spans="1:8" ht="17.25" customHeight="1">
      <c r="A7" s="72"/>
      <c r="B7" s="17"/>
      <c r="C7" s="17"/>
      <c r="D7" s="17"/>
      <c r="E7" s="17"/>
      <c r="F7" s="72"/>
      <c r="G7" s="17"/>
      <c r="H7" s="17"/>
    </row>
    <row r="8" spans="1:8" ht="17.25" customHeight="1">
      <c r="A8" s="72"/>
      <c r="B8" s="17"/>
      <c r="C8" s="17"/>
      <c r="D8" s="17"/>
      <c r="E8" s="17"/>
      <c r="F8" s="72"/>
      <c r="G8" s="17"/>
      <c r="H8" s="17"/>
    </row>
    <row r="9" spans="1:8" ht="17.25" customHeight="1">
      <c r="A9" s="72"/>
      <c r="B9" s="17"/>
      <c r="C9" s="17"/>
      <c r="D9" s="17"/>
      <c r="E9" s="17"/>
      <c r="F9" s="72"/>
      <c r="G9" s="17"/>
      <c r="H9" s="17"/>
    </row>
    <row r="10" spans="1:8" ht="17.25" customHeight="1">
      <c r="A10" s="72"/>
      <c r="B10" s="17"/>
      <c r="C10" s="17"/>
      <c r="D10" s="17"/>
      <c r="E10" s="17"/>
      <c r="F10" s="72"/>
      <c r="G10" s="17"/>
      <c r="H10" s="17"/>
    </row>
    <row r="11" spans="1:6" ht="17.25" customHeight="1">
      <c r="A11" s="73"/>
      <c r="F11" s="73"/>
    </row>
    <row r="12" spans="1:6" ht="17.25" customHeight="1">
      <c r="A12" s="73"/>
      <c r="F12" s="73"/>
    </row>
    <row r="13" spans="1:6" ht="17.25" customHeight="1">
      <c r="A13" s="73"/>
      <c r="F13" s="73"/>
    </row>
    <row r="14" spans="1:6" ht="17.25" customHeight="1">
      <c r="A14" s="78"/>
      <c r="F14" s="73"/>
    </row>
    <row r="15" spans="1:6" ht="17.25" customHeight="1">
      <c r="A15" s="73"/>
      <c r="F15" s="73"/>
    </row>
    <row r="16" spans="1:6" ht="17.25" customHeight="1">
      <c r="A16" s="73"/>
      <c r="F16" s="73"/>
    </row>
    <row r="17" spans="1:6" ht="17.25" customHeight="1">
      <c r="A17" s="73"/>
      <c r="F17" s="73"/>
    </row>
    <row r="18" spans="1:6" ht="17.25" customHeight="1">
      <c r="A18" s="73"/>
      <c r="F18" s="73"/>
    </row>
    <row r="19" spans="1:6" ht="17.25" customHeight="1">
      <c r="A19" s="73"/>
      <c r="F19" s="73"/>
    </row>
    <row r="20" spans="1:6" ht="17.25" customHeight="1">
      <c r="A20" s="73"/>
      <c r="F20" s="73"/>
    </row>
    <row r="21" spans="1:6" ht="17.25" customHeight="1">
      <c r="A21" s="73"/>
      <c r="F21" s="73"/>
    </row>
    <row r="22" spans="1:6" ht="17.25" customHeight="1">
      <c r="A22" s="73"/>
      <c r="F22" s="73"/>
    </row>
    <row r="23" spans="1:6" ht="17.25" customHeight="1">
      <c r="A23" s="73"/>
      <c r="F23" s="73"/>
    </row>
    <row r="24" spans="1:6" ht="17.25" customHeight="1">
      <c r="A24" s="73"/>
      <c r="F24" s="73"/>
    </row>
    <row r="25" spans="1:6" ht="17.25" customHeight="1">
      <c r="A25" s="73"/>
      <c r="F25" s="73"/>
    </row>
    <row r="26" spans="1:6" ht="17.25" customHeight="1">
      <c r="A26" s="73"/>
      <c r="F26" s="73"/>
    </row>
    <row r="27" spans="1:6" ht="17.25" customHeight="1">
      <c r="A27" s="73"/>
      <c r="F27" s="73"/>
    </row>
    <row r="28" spans="1:6" ht="17.25" customHeight="1">
      <c r="A28" s="73"/>
      <c r="F28" s="73"/>
    </row>
    <row r="29" spans="1:6" ht="17.25" customHeight="1">
      <c r="A29" s="73"/>
      <c r="F29" s="73"/>
    </row>
    <row r="30" spans="1:6" ht="17.25" customHeight="1">
      <c r="A30" s="73"/>
      <c r="F30" s="73"/>
    </row>
    <row r="31" spans="1:6" ht="17.25" customHeight="1">
      <c r="A31" s="73"/>
      <c r="F31" s="73"/>
    </row>
    <row r="32" spans="1:6" ht="17.25" customHeight="1">
      <c r="A32" s="73"/>
      <c r="F32" s="73"/>
    </row>
    <row r="33" spans="1:6" ht="17.25" customHeight="1">
      <c r="A33" s="73"/>
      <c r="F33" s="73"/>
    </row>
    <row r="34" spans="1:6" ht="17.25" customHeight="1">
      <c r="A34" s="73"/>
      <c r="F34" s="73"/>
    </row>
    <row r="35" spans="1:6" ht="17.25" customHeight="1">
      <c r="A35" s="73"/>
      <c r="F35" s="73"/>
    </row>
    <row r="36" spans="1:6" ht="17.25" customHeight="1">
      <c r="A36" s="73"/>
      <c r="F36" s="73"/>
    </row>
    <row r="37" spans="1:6" ht="17.25" customHeight="1">
      <c r="A37" s="73"/>
      <c r="F37" s="73"/>
    </row>
    <row r="38" spans="1:6" ht="17.25" customHeight="1">
      <c r="A38" s="73"/>
      <c r="F38" s="73"/>
    </row>
    <row r="39" spans="1:6" ht="17.25" customHeight="1">
      <c r="A39" s="73"/>
      <c r="F39" s="73"/>
    </row>
    <row r="40" spans="1:6" ht="17.25" customHeight="1">
      <c r="A40" s="73"/>
      <c r="F40" s="73"/>
    </row>
    <row r="41" spans="1:6" ht="17.25" customHeight="1">
      <c r="A41" s="73"/>
      <c r="F41" s="73"/>
    </row>
    <row r="42" spans="1:6" ht="17.25" customHeight="1">
      <c r="A42" s="73"/>
      <c r="F42" s="73"/>
    </row>
    <row r="43" spans="1:6" ht="17.25" customHeight="1">
      <c r="A43" s="73"/>
      <c r="F43" s="73"/>
    </row>
    <row r="44" spans="1:6" ht="17.25" customHeight="1">
      <c r="A44" s="73"/>
      <c r="F44" s="73"/>
    </row>
    <row r="45" spans="1:6" ht="17.25" customHeight="1">
      <c r="A45" s="73"/>
      <c r="F45" s="73"/>
    </row>
    <row r="46" spans="1:6" ht="17.25" customHeight="1">
      <c r="A46" s="73"/>
      <c r="F46" s="73"/>
    </row>
    <row r="47" spans="1:6" ht="17.25" customHeight="1">
      <c r="A47" s="73"/>
      <c r="F47" s="73"/>
    </row>
    <row r="48" spans="1:6" ht="17.25" customHeight="1">
      <c r="A48" s="73"/>
      <c r="F48" s="73"/>
    </row>
    <row r="49" spans="1:6" ht="17.25" customHeight="1">
      <c r="A49" s="73"/>
      <c r="F49" s="73"/>
    </row>
    <row r="50" spans="1:6" ht="17.25" customHeight="1">
      <c r="A50" s="73"/>
      <c r="F50" s="73"/>
    </row>
    <row r="51" spans="1:6" ht="17.25" customHeight="1">
      <c r="A51" s="73"/>
      <c r="F51" s="73"/>
    </row>
    <row r="52" spans="1:6" ht="17.25" customHeight="1">
      <c r="A52" s="73"/>
      <c r="F52" s="73"/>
    </row>
    <row r="53" spans="1:6" ht="17.25" customHeight="1">
      <c r="A53" s="73"/>
      <c r="F53" s="73"/>
    </row>
    <row r="54" spans="1:6" ht="17.25" customHeight="1">
      <c r="A54" s="73"/>
      <c r="F54" s="73"/>
    </row>
    <row r="55" spans="1:6" ht="17.25" customHeight="1">
      <c r="A55" s="73"/>
      <c r="F55" s="73"/>
    </row>
    <row r="56" spans="1:6" ht="17.25" customHeight="1">
      <c r="A56" s="73"/>
      <c r="F56" s="73"/>
    </row>
    <row r="57" spans="1:6" ht="17.25" customHeight="1">
      <c r="A57" s="73"/>
      <c r="F57" s="73"/>
    </row>
    <row r="58" spans="1:6" ht="17.25" customHeight="1">
      <c r="A58" s="73"/>
      <c r="F58" s="73"/>
    </row>
    <row r="59" spans="1:6" ht="17.25" customHeight="1">
      <c r="A59" s="73"/>
      <c r="F59" s="73"/>
    </row>
    <row r="60" spans="1:6" ht="17.25" customHeight="1">
      <c r="A60" s="73"/>
      <c r="F60" s="73"/>
    </row>
    <row r="61" spans="1:6" ht="17.25" customHeight="1">
      <c r="A61" s="73"/>
      <c r="F61" s="73"/>
    </row>
    <row r="62" spans="1:6" ht="17.25" customHeight="1">
      <c r="A62" s="73"/>
      <c r="F62" s="73"/>
    </row>
    <row r="63" spans="1:6" ht="17.25" customHeight="1">
      <c r="A63" s="73"/>
      <c r="F63" s="73"/>
    </row>
    <row r="64" spans="1:6" ht="17.25" customHeight="1">
      <c r="A64" s="73"/>
      <c r="F64" s="73"/>
    </row>
    <row r="65" spans="1:6" ht="17.25" customHeight="1">
      <c r="A65" s="73"/>
      <c r="F65" s="73"/>
    </row>
    <row r="66" spans="1:6" ht="17.25" customHeight="1">
      <c r="A66" s="73"/>
      <c r="F66" s="73"/>
    </row>
    <row r="67" spans="1:6" ht="17.25" customHeight="1">
      <c r="A67" s="73"/>
      <c r="F67" s="73"/>
    </row>
    <row r="68" spans="1:6" ht="17.25" customHeight="1">
      <c r="A68" s="73"/>
      <c r="F68" s="73"/>
    </row>
    <row r="69" spans="1:6" ht="17.25" customHeight="1">
      <c r="A69" s="73"/>
      <c r="F69" s="73"/>
    </row>
    <row r="70" spans="1:6" ht="17.25" customHeight="1">
      <c r="A70" s="73"/>
      <c r="F70" s="73"/>
    </row>
    <row r="71" spans="1:6" ht="17.25" customHeight="1">
      <c r="A71" s="73"/>
      <c r="F71" s="73"/>
    </row>
    <row r="72" spans="1:6" ht="17.25" customHeight="1">
      <c r="A72" s="73"/>
      <c r="F72" s="73"/>
    </row>
    <row r="73" spans="1:6" ht="17.25" customHeight="1">
      <c r="A73" s="73"/>
      <c r="F73" s="73"/>
    </row>
    <row r="74" spans="1:6" ht="17.25" customHeight="1">
      <c r="A74" s="73"/>
      <c r="F74" s="73"/>
    </row>
    <row r="75" spans="1:6" ht="17.25" customHeight="1">
      <c r="A75" s="73"/>
      <c r="F75" s="73"/>
    </row>
    <row r="76" spans="1:6" ht="17.25" customHeight="1">
      <c r="A76" s="73"/>
      <c r="F76" s="73"/>
    </row>
    <row r="77" spans="1:6" ht="17.25" customHeight="1">
      <c r="A77" s="73"/>
      <c r="F77" s="73"/>
    </row>
    <row r="78" spans="1:6" ht="17.25" customHeight="1">
      <c r="A78" s="73"/>
      <c r="F78" s="73"/>
    </row>
    <row r="79" spans="1:6" ht="17.25" customHeight="1">
      <c r="A79" s="73"/>
      <c r="F79" s="73"/>
    </row>
    <row r="80" spans="1:6" ht="17.25" customHeight="1">
      <c r="A80" s="73"/>
      <c r="F80" s="73"/>
    </row>
    <row r="81" spans="1:6" ht="17.25" customHeight="1">
      <c r="A81" s="73"/>
      <c r="F81" s="73"/>
    </row>
    <row r="82" spans="1:6" ht="17.25" customHeight="1">
      <c r="A82" s="73"/>
      <c r="F82" s="73"/>
    </row>
    <row r="83" spans="1:6" ht="17.25" customHeight="1">
      <c r="A83" s="73"/>
      <c r="F83" s="73"/>
    </row>
    <row r="84" spans="1:6" ht="17.25" customHeight="1">
      <c r="A84" s="73"/>
      <c r="F84" s="73"/>
    </row>
    <row r="85" spans="1:6" ht="17.25" customHeight="1">
      <c r="A85" s="73"/>
      <c r="F85" s="73"/>
    </row>
    <row r="86" spans="1:6" ht="17.25" customHeight="1">
      <c r="A86" s="73"/>
      <c r="F86" s="73"/>
    </row>
    <row r="87" spans="1:6" ht="17.25" customHeight="1">
      <c r="A87" s="73"/>
      <c r="F87" s="73"/>
    </row>
    <row r="88" spans="1:6" ht="17.25" customHeight="1">
      <c r="A88" s="73"/>
      <c r="F88" s="73"/>
    </row>
    <row r="89" spans="1:6" ht="17.25" customHeight="1">
      <c r="A89" s="73"/>
      <c r="F89" s="73"/>
    </row>
    <row r="90" spans="1:6" ht="17.25" customHeight="1">
      <c r="A90" s="73"/>
      <c r="F90" s="73"/>
    </row>
    <row r="91" spans="1:6" ht="17.25" customHeight="1">
      <c r="A91" s="73"/>
      <c r="F91" s="73"/>
    </row>
    <row r="92" spans="1:6" ht="17.25" customHeight="1">
      <c r="A92" s="73"/>
      <c r="F92" s="73"/>
    </row>
    <row r="93" spans="1:6" ht="17.25" customHeight="1">
      <c r="A93" s="73"/>
      <c r="F93" s="73"/>
    </row>
    <row r="94" spans="1:6" ht="17.25" customHeight="1">
      <c r="A94" s="73"/>
      <c r="F94" s="73"/>
    </row>
    <row r="95" spans="1:6" ht="17.25" customHeight="1">
      <c r="A95" s="73"/>
      <c r="F95" s="73"/>
    </row>
    <row r="96" spans="1:6" ht="17.25" customHeight="1">
      <c r="A96" s="73"/>
      <c r="F96" s="73"/>
    </row>
    <row r="97" spans="1:6" ht="17.25" customHeight="1">
      <c r="A97" s="73"/>
      <c r="F97" s="73"/>
    </row>
    <row r="98" spans="1:6" ht="17.25" customHeight="1">
      <c r="A98" s="73"/>
      <c r="F98" s="73"/>
    </row>
    <row r="99" spans="1:6" ht="17.25" customHeight="1">
      <c r="A99" s="73"/>
      <c r="F99" s="73"/>
    </row>
    <row r="100" spans="1:6" ht="17.25" customHeight="1">
      <c r="A100" s="73"/>
      <c r="F100" s="73"/>
    </row>
    <row r="101" spans="1:6" ht="17.25" customHeight="1">
      <c r="A101" s="73"/>
      <c r="F101" s="73"/>
    </row>
    <row r="102" spans="1:6" ht="17.25" customHeight="1">
      <c r="A102" s="73"/>
      <c r="F102" s="73"/>
    </row>
    <row r="103" spans="1:6" ht="17.25" customHeight="1">
      <c r="A103" s="73"/>
      <c r="F103" s="73"/>
    </row>
    <row r="104" spans="1:6" ht="17.25" customHeight="1">
      <c r="A104" s="73"/>
      <c r="F104" s="73"/>
    </row>
    <row r="105" spans="1:6" ht="17.25" customHeight="1">
      <c r="A105" s="73"/>
      <c r="F105" s="73"/>
    </row>
    <row r="106" spans="1:6" ht="17.25" customHeight="1">
      <c r="A106" s="73"/>
      <c r="F106" s="73"/>
    </row>
    <row r="107" spans="1:6" ht="17.25" customHeight="1">
      <c r="A107" s="73"/>
      <c r="F107" s="73"/>
    </row>
    <row r="108" spans="1:6" ht="17.25" customHeight="1">
      <c r="A108" s="73"/>
      <c r="F108" s="73"/>
    </row>
    <row r="109" spans="1:6" ht="17.25" customHeight="1">
      <c r="A109" s="73"/>
      <c r="F109" s="73"/>
    </row>
    <row r="110" spans="1:6" ht="17.25" customHeight="1">
      <c r="A110" s="73"/>
      <c r="F110" s="73"/>
    </row>
    <row r="111" spans="1:6" ht="17.25" customHeight="1">
      <c r="A111" s="73"/>
      <c r="F111" s="73"/>
    </row>
    <row r="112" spans="1:6" ht="17.25" customHeight="1">
      <c r="A112" s="73"/>
      <c r="F112" s="73"/>
    </row>
    <row r="113" spans="1:6" ht="17.25" customHeight="1">
      <c r="A113" s="73"/>
      <c r="F113" s="73"/>
    </row>
    <row r="114" spans="1:6" ht="17.25" customHeight="1">
      <c r="A114" s="73"/>
      <c r="F114" s="73"/>
    </row>
    <row r="115" spans="1:6" ht="17.25" customHeight="1">
      <c r="A115" s="73"/>
      <c r="F115" s="73"/>
    </row>
    <row r="116" spans="1:6" ht="17.25" customHeight="1">
      <c r="A116" s="73"/>
      <c r="F116" s="73"/>
    </row>
    <row r="117" spans="1:6" ht="17.25" customHeight="1">
      <c r="A117" s="73"/>
      <c r="F117" s="73"/>
    </row>
    <row r="118" spans="1:6" ht="17.25" customHeight="1">
      <c r="A118" s="73"/>
      <c r="F118" s="73"/>
    </row>
    <row r="119" spans="1:6" ht="17.25" customHeight="1">
      <c r="A119" s="73"/>
      <c r="F119" s="73"/>
    </row>
    <row r="120" spans="1:6" ht="17.25" customHeight="1">
      <c r="A120" s="73"/>
      <c r="F120" s="73"/>
    </row>
    <row r="121" spans="1:6" ht="17.25" customHeight="1">
      <c r="A121" s="73"/>
      <c r="F121" s="73"/>
    </row>
    <row r="122" spans="1:6" ht="17.25" customHeight="1">
      <c r="A122" s="73"/>
      <c r="F122" s="73"/>
    </row>
    <row r="123" spans="1:6" ht="17.25" customHeight="1">
      <c r="A123" s="73"/>
      <c r="F123" s="73"/>
    </row>
    <row r="124" spans="1:6" ht="17.25" customHeight="1">
      <c r="A124" s="73"/>
      <c r="F124" s="73"/>
    </row>
    <row r="125" spans="1:6" ht="17.25" customHeight="1">
      <c r="A125" s="73"/>
      <c r="F125" s="73"/>
    </row>
    <row r="126" spans="1:6" ht="17.25" customHeight="1">
      <c r="A126" s="73"/>
      <c r="F126" s="73"/>
    </row>
    <row r="127" spans="1:6" ht="17.25" customHeight="1">
      <c r="A127" s="73"/>
      <c r="F127" s="73"/>
    </row>
    <row r="128" spans="1:6" ht="17.25" customHeight="1">
      <c r="A128" s="73"/>
      <c r="F128" s="73"/>
    </row>
    <row r="129" spans="1:6" ht="17.25" customHeight="1">
      <c r="A129" s="73"/>
      <c r="F129" s="73"/>
    </row>
    <row r="130" spans="1:6" ht="17.25" customHeight="1">
      <c r="A130" s="73"/>
      <c r="F130" s="73"/>
    </row>
    <row r="131" spans="1:6" ht="17.25" customHeight="1">
      <c r="A131" s="73"/>
      <c r="F131" s="73"/>
    </row>
    <row r="132" spans="1:6" ht="17.25" customHeight="1">
      <c r="A132" s="73"/>
      <c r="F132" s="73"/>
    </row>
    <row r="133" spans="1:6" ht="17.25" customHeight="1">
      <c r="A133" s="73"/>
      <c r="F133" s="73"/>
    </row>
    <row r="134" spans="1:6" ht="17.25" customHeight="1">
      <c r="A134" s="73"/>
      <c r="F134" s="73"/>
    </row>
    <row r="135" spans="1:6" ht="17.25" customHeight="1">
      <c r="A135" s="73"/>
      <c r="F135" s="73"/>
    </row>
    <row r="136" spans="1:6" ht="17.25" customHeight="1">
      <c r="A136" s="73"/>
      <c r="F136" s="73"/>
    </row>
    <row r="137" spans="1:6" ht="17.25" customHeight="1">
      <c r="A137" s="73"/>
      <c r="F137" s="73"/>
    </row>
    <row r="138" spans="1:6" ht="17.25" customHeight="1">
      <c r="A138" s="73"/>
      <c r="F138" s="73"/>
    </row>
    <row r="139" spans="1:6" ht="17.25" customHeight="1">
      <c r="A139" s="73"/>
      <c r="F139" s="73"/>
    </row>
    <row r="140" spans="1:6" ht="17.25" customHeight="1">
      <c r="A140" s="73"/>
      <c r="F140" s="73"/>
    </row>
    <row r="141" spans="1:6" ht="17.25" customHeight="1">
      <c r="A141" s="73"/>
      <c r="F141" s="73"/>
    </row>
    <row r="142" spans="1:6" ht="17.25" customHeight="1">
      <c r="A142" s="73"/>
      <c r="F142" s="73"/>
    </row>
    <row r="143" spans="1:6" ht="17.25" customHeight="1">
      <c r="A143" s="73"/>
      <c r="F143" s="73"/>
    </row>
    <row r="144" spans="1:6" ht="17.25" customHeight="1">
      <c r="A144" s="73"/>
      <c r="F144" s="73"/>
    </row>
    <row r="145" spans="1:6" ht="17.25" customHeight="1">
      <c r="A145" s="73"/>
      <c r="F145" s="73"/>
    </row>
    <row r="146" spans="1:6" ht="17.25" customHeight="1">
      <c r="A146" s="73"/>
      <c r="F146" s="73"/>
    </row>
    <row r="147" spans="1:6" ht="17.25" customHeight="1">
      <c r="A147" s="73"/>
      <c r="F147" s="73"/>
    </row>
    <row r="148" spans="1:6" ht="17.25" customHeight="1">
      <c r="A148" s="73"/>
      <c r="F148" s="73"/>
    </row>
    <row r="149" spans="1:6" ht="17.25" customHeight="1">
      <c r="A149" s="73"/>
      <c r="F149" s="73"/>
    </row>
    <row r="150" spans="1:6" ht="17.25" customHeight="1">
      <c r="A150" s="73"/>
      <c r="F150" s="73"/>
    </row>
  </sheetData>
  <sheetProtection/>
  <mergeCells count="3">
    <mergeCell ref="S1:V1"/>
    <mergeCell ref="S2:V2"/>
    <mergeCell ref="B1:D2"/>
  </mergeCell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S100"/>
  <sheetViews>
    <sheetView showGridLines="0" zoomScalePageLayoutView="0" workbookViewId="0" topLeftCell="A1">
      <selection activeCell="B8" sqref="B8"/>
    </sheetView>
  </sheetViews>
  <sheetFormatPr defaultColWidth="9.140625" defaultRowHeight="21.75"/>
  <cols>
    <col min="1" max="1" width="6.281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0" ht="21.75">
      <c r="A1" s="255" t="s">
        <v>121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9" s="32" customFormat="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</row>
    <row r="3" spans="1:19" s="32" customFormat="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</row>
    <row r="4" spans="1:19" ht="21.75">
      <c r="A4" s="76">
        <f>IF(B4="","",1)</f>
        <v>1</v>
      </c>
      <c r="B4" s="76" t="s">
        <v>139</v>
      </c>
      <c r="C4" s="76">
        <v>36</v>
      </c>
      <c r="D4" s="76" t="s">
        <v>140</v>
      </c>
      <c r="E4" s="76" t="s">
        <v>76</v>
      </c>
      <c r="F4" s="141" t="s">
        <v>136</v>
      </c>
      <c r="G4" s="76" t="s">
        <v>61</v>
      </c>
      <c r="H4" s="131">
        <v>3330</v>
      </c>
      <c r="I4" s="76" t="s">
        <v>88</v>
      </c>
      <c r="J4" s="76" t="s">
        <v>141</v>
      </c>
      <c r="K4" s="76"/>
      <c r="L4" s="76"/>
      <c r="M4" s="112"/>
      <c r="N4" s="76"/>
      <c r="O4" s="76"/>
      <c r="P4" s="76"/>
      <c r="Q4" s="76"/>
      <c r="R4" s="76"/>
      <c r="S4" s="76"/>
    </row>
    <row r="5" spans="1:19" ht="21.75">
      <c r="A5" s="76">
        <f>IF(B5="","",A4+1)</f>
        <v>2</v>
      </c>
      <c r="B5" s="76" t="s">
        <v>239</v>
      </c>
      <c r="C5" s="76">
        <v>28</v>
      </c>
      <c r="D5" s="76" t="s">
        <v>240</v>
      </c>
      <c r="E5" s="76" t="s">
        <v>76</v>
      </c>
      <c r="F5" s="141" t="s">
        <v>241</v>
      </c>
      <c r="G5" s="76" t="s">
        <v>61</v>
      </c>
      <c r="H5" s="131">
        <v>3320</v>
      </c>
      <c r="I5" s="76" t="s">
        <v>147</v>
      </c>
      <c r="J5" s="76" t="s">
        <v>242</v>
      </c>
      <c r="K5" s="76"/>
      <c r="L5" s="76"/>
      <c r="M5" s="112"/>
      <c r="N5" s="76"/>
      <c r="O5" s="76"/>
      <c r="P5" s="76"/>
      <c r="Q5" s="76"/>
      <c r="R5" s="76"/>
      <c r="S5" s="76"/>
    </row>
    <row r="6" spans="1:19" ht="21.75">
      <c r="A6" s="76">
        <f aca="true" t="shared" si="0" ref="A6:A50">IF(B6="","",A5+1)</f>
        <v>3</v>
      </c>
      <c r="B6" s="76" t="s">
        <v>281</v>
      </c>
      <c r="C6" s="76">
        <v>21</v>
      </c>
      <c r="D6" s="76" t="s">
        <v>282</v>
      </c>
      <c r="E6" s="76" t="s">
        <v>76</v>
      </c>
      <c r="F6" s="141" t="s">
        <v>279</v>
      </c>
      <c r="G6" s="76" t="s">
        <v>61</v>
      </c>
      <c r="H6" s="131">
        <v>3230</v>
      </c>
      <c r="I6" s="76" t="s">
        <v>88</v>
      </c>
      <c r="J6" s="76" t="s">
        <v>283</v>
      </c>
      <c r="K6" s="76"/>
      <c r="L6" s="76"/>
      <c r="M6" s="76"/>
      <c r="N6" s="76"/>
      <c r="O6" s="76"/>
      <c r="P6" s="76"/>
      <c r="Q6" s="76"/>
      <c r="R6" s="76"/>
      <c r="S6" s="76"/>
    </row>
    <row r="7" spans="1:19" ht="21.75">
      <c r="A7" s="76">
        <f t="shared" si="0"/>
        <v>4</v>
      </c>
      <c r="B7" s="76" t="s">
        <v>396</v>
      </c>
      <c r="C7" s="76">
        <v>25</v>
      </c>
      <c r="D7" s="76" t="s">
        <v>397</v>
      </c>
      <c r="E7" s="76" t="s">
        <v>76</v>
      </c>
      <c r="F7" s="141" t="s">
        <v>393</v>
      </c>
      <c r="G7" s="76" t="s">
        <v>61</v>
      </c>
      <c r="H7" s="131">
        <v>3280</v>
      </c>
      <c r="I7" s="76" t="s">
        <v>88</v>
      </c>
      <c r="J7" s="76" t="s">
        <v>398</v>
      </c>
      <c r="K7" s="76"/>
      <c r="L7" s="76"/>
      <c r="M7" s="76"/>
      <c r="N7" s="76"/>
      <c r="O7" s="76"/>
      <c r="P7" s="76"/>
      <c r="Q7" s="76"/>
      <c r="R7" s="76"/>
      <c r="S7" s="76"/>
    </row>
    <row r="8" spans="1:19" ht="21.75">
      <c r="A8" s="76">
        <f t="shared" si="0"/>
        <v>5</v>
      </c>
      <c r="B8" s="76" t="s">
        <v>581</v>
      </c>
      <c r="C8" s="76">
        <v>25</v>
      </c>
      <c r="D8" s="76" t="s">
        <v>582</v>
      </c>
      <c r="E8" s="76" t="s">
        <v>76</v>
      </c>
      <c r="F8" s="141" t="s">
        <v>583</v>
      </c>
      <c r="G8" s="76" t="s">
        <v>60</v>
      </c>
      <c r="H8" s="131">
        <v>4160</v>
      </c>
      <c r="I8" s="76" t="s">
        <v>584</v>
      </c>
      <c r="J8" s="76" t="s">
        <v>585</v>
      </c>
      <c r="K8" s="76"/>
      <c r="L8" s="76"/>
      <c r="M8" s="76"/>
      <c r="N8" s="76"/>
      <c r="O8" s="76"/>
      <c r="P8" s="76"/>
      <c r="Q8" s="76"/>
      <c r="R8" s="76"/>
      <c r="S8" s="76"/>
    </row>
    <row r="9" spans="1:19" ht="21.75">
      <c r="A9" s="76">
        <f t="shared" si="0"/>
      </c>
      <c r="B9" s="76"/>
      <c r="C9" s="76"/>
      <c r="D9" s="76"/>
      <c r="E9" s="76"/>
      <c r="F9" s="141"/>
      <c r="G9" s="76"/>
      <c r="H9" s="131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21.75">
      <c r="A10" s="76">
        <f t="shared" si="0"/>
      </c>
      <c r="B10" s="76"/>
      <c r="C10" s="76"/>
      <c r="D10" s="76"/>
      <c r="E10" s="76"/>
      <c r="F10" s="141"/>
      <c r="G10" s="76"/>
      <c r="H10" s="131"/>
      <c r="I10" s="76"/>
      <c r="J10" s="76"/>
      <c r="K10" s="76"/>
      <c r="L10" s="76"/>
      <c r="M10" s="112"/>
      <c r="N10" s="76"/>
      <c r="O10" s="76"/>
      <c r="P10" s="76"/>
      <c r="Q10" s="76"/>
      <c r="R10" s="76"/>
      <c r="S10" s="76"/>
    </row>
    <row r="11" spans="1:19" ht="21.75">
      <c r="A11" s="76">
        <f t="shared" si="0"/>
      </c>
      <c r="B11" s="76"/>
      <c r="C11" s="76"/>
      <c r="D11" s="76"/>
      <c r="E11" s="76"/>
      <c r="F11" s="141"/>
      <c r="G11" s="76"/>
      <c r="H11" s="131"/>
      <c r="I11" s="76"/>
      <c r="J11" s="76"/>
      <c r="K11" s="76"/>
      <c r="L11" s="76"/>
      <c r="M11" s="112"/>
      <c r="N11" s="76"/>
      <c r="O11" s="76"/>
      <c r="P11" s="76"/>
      <c r="Q11" s="76"/>
      <c r="R11" s="76"/>
      <c r="S11" s="76"/>
    </row>
    <row r="12" spans="1:19" ht="21.75">
      <c r="A12" s="76">
        <f t="shared" si="0"/>
      </c>
      <c r="B12" s="76"/>
      <c r="C12" s="76"/>
      <c r="D12" s="76"/>
      <c r="E12" s="76"/>
      <c r="F12" s="141"/>
      <c r="G12" s="76"/>
      <c r="H12" s="131"/>
      <c r="I12" s="76"/>
      <c r="J12" s="76"/>
      <c r="K12" s="76"/>
      <c r="L12" s="76"/>
      <c r="M12" s="112"/>
      <c r="N12" s="76"/>
      <c r="O12" s="76"/>
      <c r="P12" s="76"/>
      <c r="Q12" s="76"/>
      <c r="R12" s="76"/>
      <c r="S12" s="76"/>
    </row>
    <row r="13" spans="1:19" ht="21.75">
      <c r="A13" s="76">
        <f t="shared" si="0"/>
      </c>
      <c r="B13" s="76"/>
      <c r="C13" s="76"/>
      <c r="D13" s="76"/>
      <c r="E13" s="76"/>
      <c r="F13" s="141"/>
      <c r="G13" s="76"/>
      <c r="H13" s="131"/>
      <c r="I13" s="76"/>
      <c r="J13" s="76"/>
      <c r="K13" s="76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1"/>
      <c r="G14" s="76"/>
      <c r="H14" s="131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1"/>
      <c r="G15" s="76"/>
      <c r="H15" s="131"/>
      <c r="I15" s="76"/>
      <c r="J15" s="76"/>
      <c r="K15" s="76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1"/>
      <c r="G16" s="76"/>
      <c r="H16" s="131"/>
      <c r="I16" s="76"/>
      <c r="J16" s="76"/>
      <c r="K16" s="76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76" t="e">
        <f t="shared" si="0"/>
        <v>#VALUE!</v>
      </c>
      <c r="B17" s="76" t="s">
        <v>139</v>
      </c>
      <c r="C17" s="76">
        <v>36</v>
      </c>
      <c r="D17" s="76" t="s">
        <v>140</v>
      </c>
      <c r="E17" s="76" t="s">
        <v>76</v>
      </c>
      <c r="F17" s="141" t="s">
        <v>136</v>
      </c>
      <c r="G17" s="76" t="s">
        <v>61</v>
      </c>
      <c r="H17" s="131">
        <v>3330</v>
      </c>
      <c r="I17" s="76" t="s">
        <v>88</v>
      </c>
      <c r="J17" s="76" t="s">
        <v>141</v>
      </c>
      <c r="K17" s="76"/>
      <c r="L17" s="76"/>
      <c r="M17" s="112" t="s">
        <v>94</v>
      </c>
      <c r="N17" s="76"/>
      <c r="O17" s="76"/>
      <c r="P17" s="76"/>
      <c r="Q17" s="76"/>
      <c r="R17" s="76"/>
      <c r="S17" s="76"/>
    </row>
    <row r="18" spans="1:19" ht="21.75">
      <c r="A18" s="76" t="e">
        <f t="shared" si="0"/>
        <v>#VALUE!</v>
      </c>
      <c r="B18" s="76" t="s">
        <v>97</v>
      </c>
      <c r="C18" s="76"/>
      <c r="D18" s="76"/>
      <c r="E18" s="76"/>
      <c r="F18" s="141"/>
      <c r="G18" s="76"/>
      <c r="H18" s="131"/>
      <c r="I18" s="76"/>
      <c r="J18" s="76"/>
      <c r="K18" s="76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76" t="e">
        <f t="shared" si="0"/>
        <v>#VALUE!</v>
      </c>
      <c r="B19" s="76" t="s">
        <v>239</v>
      </c>
      <c r="C19" s="76">
        <v>28</v>
      </c>
      <c r="D19" s="76" t="s">
        <v>240</v>
      </c>
      <c r="E19" s="76" t="s">
        <v>76</v>
      </c>
      <c r="F19" s="141" t="s">
        <v>241</v>
      </c>
      <c r="G19" s="76" t="s">
        <v>61</v>
      </c>
      <c r="H19" s="131">
        <v>3320</v>
      </c>
      <c r="I19" s="76" t="s">
        <v>147</v>
      </c>
      <c r="J19" s="76" t="s">
        <v>242</v>
      </c>
      <c r="K19" s="76"/>
      <c r="L19" s="76"/>
      <c r="M19" s="112" t="s">
        <v>94</v>
      </c>
      <c r="N19" s="76"/>
      <c r="O19" s="76"/>
      <c r="P19" s="76"/>
      <c r="Q19" s="76"/>
      <c r="R19" s="76"/>
      <c r="S19" s="76"/>
    </row>
    <row r="20" spans="1:19" ht="21.75">
      <c r="A20" s="76" t="e">
        <f t="shared" si="0"/>
        <v>#VALUE!</v>
      </c>
      <c r="B20" s="76" t="s">
        <v>281</v>
      </c>
      <c r="C20" s="76">
        <v>21</v>
      </c>
      <c r="D20" s="76" t="s">
        <v>282</v>
      </c>
      <c r="E20" s="76" t="s">
        <v>76</v>
      </c>
      <c r="F20" s="141" t="s">
        <v>279</v>
      </c>
      <c r="G20" s="76" t="s">
        <v>61</v>
      </c>
      <c r="H20" s="131">
        <v>3230</v>
      </c>
      <c r="I20" s="76" t="s">
        <v>88</v>
      </c>
      <c r="J20" s="76" t="s">
        <v>283</v>
      </c>
      <c r="K20" s="76"/>
      <c r="L20" s="76"/>
      <c r="M20" s="112" t="s">
        <v>94</v>
      </c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141"/>
      <c r="G21" s="76"/>
      <c r="H21" s="131"/>
      <c r="I21" s="76"/>
      <c r="J21" s="76"/>
      <c r="K21" s="76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141"/>
      <c r="G22" s="76"/>
      <c r="H22" s="131"/>
      <c r="I22" s="76"/>
      <c r="J22" s="76"/>
      <c r="K22" s="76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141"/>
      <c r="G23" s="76"/>
      <c r="H23" s="131"/>
      <c r="I23" s="76"/>
      <c r="J23" s="76"/>
      <c r="K23" s="76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76">
        <f t="shared" si="0"/>
      </c>
      <c r="B24" s="76"/>
      <c r="C24" s="76"/>
      <c r="D24" s="76"/>
      <c r="E24" s="76"/>
      <c r="F24" s="141"/>
      <c r="G24" s="76"/>
      <c r="H24" s="131"/>
      <c r="I24" s="76"/>
      <c r="J24" s="76"/>
      <c r="K24" s="76"/>
      <c r="L24" s="76"/>
      <c r="M24" s="112"/>
      <c r="N24" s="76"/>
      <c r="O24" s="76"/>
      <c r="P24" s="76"/>
      <c r="Q24" s="76"/>
      <c r="R24" s="76"/>
      <c r="S24" s="76"/>
    </row>
    <row r="25" spans="1:19" ht="21.75">
      <c r="A25" s="76">
        <f t="shared" si="0"/>
      </c>
      <c r="B25" s="76"/>
      <c r="C25" s="76"/>
      <c r="D25" s="76"/>
      <c r="E25" s="76"/>
      <c r="F25" s="141"/>
      <c r="G25" s="76"/>
      <c r="H25" s="131"/>
      <c r="I25" s="76"/>
      <c r="J25" s="76"/>
      <c r="K25" s="76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76">
        <f t="shared" si="0"/>
      </c>
      <c r="B26" s="76"/>
      <c r="C26" s="76"/>
      <c r="D26" s="76"/>
      <c r="E26" s="76"/>
      <c r="F26" s="76"/>
      <c r="G26" s="76"/>
      <c r="H26" s="131"/>
      <c r="I26" s="76"/>
      <c r="J26" s="76"/>
      <c r="K26" s="76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76">
        <f t="shared" si="0"/>
      </c>
      <c r="B27" s="76"/>
      <c r="C27" s="76"/>
      <c r="D27" s="76"/>
      <c r="E27" s="76"/>
      <c r="F27" s="76"/>
      <c r="G27" s="76"/>
      <c r="H27" s="131"/>
      <c r="I27" s="76"/>
      <c r="J27" s="76"/>
      <c r="K27" s="76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76">
        <f t="shared" si="0"/>
      </c>
      <c r="B28" s="76"/>
      <c r="C28" s="76"/>
      <c r="D28" s="76"/>
      <c r="E28" s="76"/>
      <c r="F28" s="76"/>
      <c r="G28" s="76"/>
      <c r="H28" s="131"/>
      <c r="I28" s="76"/>
      <c r="J28" s="76"/>
      <c r="K28" s="76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76">
        <f t="shared" si="0"/>
      </c>
      <c r="B29" s="76"/>
      <c r="C29" s="76"/>
      <c r="D29" s="76"/>
      <c r="E29" s="76"/>
      <c r="F29" s="76"/>
      <c r="G29" s="76"/>
      <c r="H29" s="131"/>
      <c r="I29" s="76"/>
      <c r="J29" s="76"/>
      <c r="K29" s="76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76">
        <f t="shared" si="0"/>
      </c>
      <c r="B30" s="76"/>
      <c r="C30" s="76"/>
      <c r="D30" s="76"/>
      <c r="E30" s="76"/>
      <c r="F30" s="76"/>
      <c r="G30" s="76"/>
      <c r="H30" s="131"/>
      <c r="I30" s="76"/>
      <c r="J30" s="76"/>
      <c r="K30" s="76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76">
        <f t="shared" si="0"/>
      </c>
      <c r="B31" s="76"/>
      <c r="C31" s="76"/>
      <c r="D31" s="76"/>
      <c r="E31" s="76"/>
      <c r="F31" s="76"/>
      <c r="G31" s="76"/>
      <c r="H31" s="131"/>
      <c r="I31" s="76"/>
      <c r="J31" s="76"/>
      <c r="K31" s="76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76">
        <f t="shared" si="0"/>
      </c>
      <c r="B32" s="76"/>
      <c r="C32" s="76"/>
      <c r="D32" s="76"/>
      <c r="E32" s="76"/>
      <c r="F32" s="76"/>
      <c r="G32" s="76"/>
      <c r="H32" s="131"/>
      <c r="I32" s="76"/>
      <c r="J32" s="76"/>
      <c r="K32" s="76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76">
        <f t="shared" si="0"/>
      </c>
      <c r="B33" s="76"/>
      <c r="C33" s="76"/>
      <c r="D33" s="76"/>
      <c r="E33" s="76"/>
      <c r="F33" s="76"/>
      <c r="G33" s="76"/>
      <c r="H33" s="131"/>
      <c r="I33" s="76"/>
      <c r="J33" s="76"/>
      <c r="K33" s="76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76">
        <f t="shared" si="0"/>
      </c>
      <c r="B34" s="76"/>
      <c r="C34" s="76"/>
      <c r="D34" s="76"/>
      <c r="E34" s="76"/>
      <c r="F34" s="76"/>
      <c r="G34" s="76"/>
      <c r="H34" s="131"/>
      <c r="I34" s="76"/>
      <c r="J34" s="76"/>
      <c r="K34" s="76"/>
      <c r="L34" s="76"/>
      <c r="M34" s="112"/>
      <c r="N34" s="76"/>
      <c r="O34" s="76"/>
      <c r="P34" s="76"/>
      <c r="Q34" s="76"/>
      <c r="R34" s="76"/>
      <c r="S34" s="76"/>
    </row>
    <row r="35" spans="1:19" ht="21.75">
      <c r="A35" s="76">
        <f t="shared" si="0"/>
      </c>
      <c r="B35" s="76"/>
      <c r="C35" s="76"/>
      <c r="D35" s="76"/>
      <c r="E35" s="76"/>
      <c r="F35" s="76"/>
      <c r="G35" s="76"/>
      <c r="H35" s="131"/>
      <c r="I35" s="76"/>
      <c r="J35" s="76"/>
      <c r="K35" s="76"/>
      <c r="L35" s="76"/>
      <c r="M35" s="112"/>
      <c r="N35" s="76"/>
      <c r="O35" s="76"/>
      <c r="P35" s="76"/>
      <c r="Q35" s="76"/>
      <c r="R35" s="76"/>
      <c r="S35" s="76"/>
    </row>
    <row r="36" spans="1:19" ht="21.75">
      <c r="A36" s="76">
        <f t="shared" si="0"/>
      </c>
      <c r="B36" s="76"/>
      <c r="C36" s="76"/>
      <c r="D36" s="76"/>
      <c r="E36" s="76"/>
      <c r="F36" s="76"/>
      <c r="G36" s="76"/>
      <c r="H36" s="131"/>
      <c r="I36" s="76"/>
      <c r="J36" s="76"/>
      <c r="K36" s="76"/>
      <c r="L36" s="76"/>
      <c r="M36" s="112"/>
      <c r="N36" s="76"/>
      <c r="O36" s="76"/>
      <c r="P36" s="76"/>
      <c r="Q36" s="76"/>
      <c r="R36" s="76"/>
      <c r="S36" s="76"/>
    </row>
    <row r="37" spans="1:19" ht="21.75">
      <c r="A37" s="76">
        <f t="shared" si="0"/>
      </c>
      <c r="B37" s="76"/>
      <c r="C37" s="76"/>
      <c r="D37" s="76"/>
      <c r="E37" s="76"/>
      <c r="F37" s="76"/>
      <c r="G37" s="76"/>
      <c r="H37" s="131"/>
      <c r="I37" s="76"/>
      <c r="J37" s="76"/>
      <c r="K37" s="76"/>
      <c r="L37" s="76"/>
      <c r="M37" s="112"/>
      <c r="N37" s="76"/>
      <c r="O37" s="76"/>
      <c r="P37" s="76"/>
      <c r="Q37" s="76"/>
      <c r="R37" s="76"/>
      <c r="S37" s="76"/>
    </row>
    <row r="38" spans="1:19" ht="21.75">
      <c r="A38" s="76">
        <f t="shared" si="0"/>
      </c>
      <c r="B38" s="76"/>
      <c r="C38" s="76"/>
      <c r="D38" s="76"/>
      <c r="E38" s="76"/>
      <c r="F38" s="76"/>
      <c r="G38" s="76"/>
      <c r="H38" s="131"/>
      <c r="I38" s="76"/>
      <c r="J38" s="76"/>
      <c r="K38" s="76"/>
      <c r="L38" s="76"/>
      <c r="M38" s="112"/>
      <c r="N38" s="76"/>
      <c r="O38" s="76"/>
      <c r="P38" s="76"/>
      <c r="Q38" s="76"/>
      <c r="R38" s="76"/>
      <c r="S38" s="76"/>
    </row>
    <row r="39" spans="1:19" ht="21.75">
      <c r="A39" s="76">
        <f t="shared" si="0"/>
      </c>
      <c r="B39" s="76"/>
      <c r="C39" s="76"/>
      <c r="D39" s="76"/>
      <c r="E39" s="76"/>
      <c r="F39" s="76"/>
      <c r="G39" s="76"/>
      <c r="H39" s="131"/>
      <c r="I39" s="76"/>
      <c r="J39" s="76"/>
      <c r="K39" s="76"/>
      <c r="L39" s="76"/>
      <c r="M39" s="112"/>
      <c r="N39" s="76"/>
      <c r="O39" s="76"/>
      <c r="P39" s="76"/>
      <c r="Q39" s="76"/>
      <c r="R39" s="76"/>
      <c r="S39" s="76"/>
    </row>
    <row r="40" spans="1:19" ht="21.75">
      <c r="A40" s="76">
        <f t="shared" si="0"/>
      </c>
      <c r="B40" s="76"/>
      <c r="C40" s="76"/>
      <c r="D40" s="76"/>
      <c r="E40" s="76"/>
      <c r="F40" s="76"/>
      <c r="G40" s="76"/>
      <c r="H40" s="131"/>
      <c r="I40" s="76"/>
      <c r="J40" s="76"/>
      <c r="K40" s="76"/>
      <c r="L40" s="76"/>
      <c r="M40" s="112"/>
      <c r="N40" s="76"/>
      <c r="O40" s="76"/>
      <c r="P40" s="76"/>
      <c r="Q40" s="76"/>
      <c r="R40" s="76"/>
      <c r="S40" s="76"/>
    </row>
    <row r="41" spans="1:19" ht="21.75">
      <c r="A41" s="76">
        <f t="shared" si="0"/>
      </c>
      <c r="B41" s="76"/>
      <c r="C41" s="76"/>
      <c r="D41" s="76"/>
      <c r="E41" s="76"/>
      <c r="F41" s="76"/>
      <c r="G41" s="76"/>
      <c r="H41" s="131"/>
      <c r="I41" s="76"/>
      <c r="J41" s="76"/>
      <c r="K41" s="76"/>
      <c r="L41" s="76"/>
      <c r="M41" s="112"/>
      <c r="N41" s="76"/>
      <c r="O41" s="76"/>
      <c r="P41" s="76"/>
      <c r="Q41" s="76"/>
      <c r="R41" s="76"/>
      <c r="S41" s="76"/>
    </row>
    <row r="42" spans="1:19" ht="21.75">
      <c r="A42" s="76">
        <f t="shared" si="0"/>
      </c>
      <c r="B42" s="76"/>
      <c r="C42" s="76"/>
      <c r="D42" s="76"/>
      <c r="E42" s="76"/>
      <c r="F42" s="76"/>
      <c r="G42" s="76"/>
      <c r="H42" s="131"/>
      <c r="I42" s="76"/>
      <c r="J42" s="76"/>
      <c r="K42" s="76"/>
      <c r="L42" s="76"/>
      <c r="M42" s="112"/>
      <c r="N42" s="76"/>
      <c r="O42" s="76"/>
      <c r="P42" s="76"/>
      <c r="Q42" s="76"/>
      <c r="R42" s="76"/>
      <c r="S42" s="76"/>
    </row>
    <row r="43" spans="1:19" ht="21.75">
      <c r="A43" s="76">
        <f t="shared" si="0"/>
      </c>
      <c r="B43" s="76"/>
      <c r="C43" s="76"/>
      <c r="D43" s="76"/>
      <c r="E43" s="76"/>
      <c r="F43" s="76"/>
      <c r="G43" s="76"/>
      <c r="H43" s="131"/>
      <c r="I43" s="76"/>
      <c r="J43" s="76"/>
      <c r="K43" s="76"/>
      <c r="L43" s="76"/>
      <c r="M43" s="112"/>
      <c r="N43" s="76"/>
      <c r="O43" s="76"/>
      <c r="P43" s="76"/>
      <c r="Q43" s="76"/>
      <c r="R43" s="76"/>
      <c r="S43" s="76"/>
    </row>
    <row r="44" spans="1:19" ht="21.75">
      <c r="A44" s="76">
        <f t="shared" si="0"/>
      </c>
      <c r="B44" s="76"/>
      <c r="C44" s="76"/>
      <c r="D44" s="76"/>
      <c r="E44" s="76"/>
      <c r="F44" s="76"/>
      <c r="G44" s="76"/>
      <c r="H44" s="131"/>
      <c r="I44" s="76"/>
      <c r="J44" s="76"/>
      <c r="K44" s="76"/>
      <c r="L44" s="76"/>
      <c r="M44" s="112"/>
      <c r="N44" s="76"/>
      <c r="O44" s="76"/>
      <c r="P44" s="76"/>
      <c r="Q44" s="76"/>
      <c r="R44" s="76"/>
      <c r="S44" s="76"/>
    </row>
    <row r="45" spans="1:19" ht="21.75">
      <c r="A45" s="76">
        <f t="shared" si="0"/>
      </c>
      <c r="B45" s="76"/>
      <c r="C45" s="76"/>
      <c r="D45" s="76"/>
      <c r="E45" s="76"/>
      <c r="F45" s="76"/>
      <c r="G45" s="76"/>
      <c r="H45" s="131"/>
      <c r="I45" s="76"/>
      <c r="J45" s="76"/>
      <c r="K45" s="76"/>
      <c r="L45" s="76"/>
      <c r="M45" s="112"/>
      <c r="N45" s="76"/>
      <c r="O45" s="76"/>
      <c r="P45" s="76"/>
      <c r="Q45" s="76"/>
      <c r="R45" s="76"/>
      <c r="S45" s="76"/>
    </row>
    <row r="46" spans="1:19" ht="21.75">
      <c r="A46" s="76">
        <f t="shared" si="0"/>
      </c>
      <c r="B46" s="76"/>
      <c r="C46" s="76"/>
      <c r="D46" s="76"/>
      <c r="E46" s="76"/>
      <c r="F46" s="76"/>
      <c r="G46" s="76"/>
      <c r="H46" s="131"/>
      <c r="I46" s="76"/>
      <c r="J46" s="76"/>
      <c r="K46" s="76"/>
      <c r="L46" s="76"/>
      <c r="M46" s="112"/>
      <c r="N46" s="76"/>
      <c r="O46" s="76"/>
      <c r="P46" s="76"/>
      <c r="Q46" s="76"/>
      <c r="R46" s="76"/>
      <c r="S46" s="76"/>
    </row>
    <row r="47" spans="1:19" ht="21.75">
      <c r="A47" s="76">
        <f t="shared" si="0"/>
      </c>
      <c r="B47" s="76"/>
      <c r="C47" s="76"/>
      <c r="D47" s="76"/>
      <c r="E47" s="76"/>
      <c r="F47" s="76"/>
      <c r="G47" s="76"/>
      <c r="H47" s="131"/>
      <c r="I47" s="76"/>
      <c r="J47" s="76"/>
      <c r="K47" s="76"/>
      <c r="L47" s="76"/>
      <c r="M47" s="112"/>
      <c r="N47" s="76"/>
      <c r="O47" s="76"/>
      <c r="P47" s="76"/>
      <c r="Q47" s="76"/>
      <c r="R47" s="76"/>
      <c r="S47" s="76"/>
    </row>
    <row r="48" spans="1:19" ht="21.75">
      <c r="A48" s="76">
        <f t="shared" si="0"/>
      </c>
      <c r="B48" s="76"/>
      <c r="C48" s="76"/>
      <c r="D48" s="76"/>
      <c r="E48" s="76"/>
      <c r="F48" s="76"/>
      <c r="G48" s="76"/>
      <c r="H48" s="131"/>
      <c r="I48" s="76"/>
      <c r="J48" s="76"/>
      <c r="K48" s="76"/>
      <c r="L48" s="76"/>
      <c r="M48" s="112"/>
      <c r="N48" s="76"/>
      <c r="O48" s="76"/>
      <c r="P48" s="76"/>
      <c r="Q48" s="76"/>
      <c r="R48" s="76"/>
      <c r="S48" s="76"/>
    </row>
    <row r="49" spans="1:19" ht="21.75">
      <c r="A49" s="76">
        <f t="shared" si="0"/>
      </c>
      <c r="B49" s="76"/>
      <c r="C49" s="76"/>
      <c r="D49" s="76"/>
      <c r="E49" s="76"/>
      <c r="F49" s="76"/>
      <c r="G49" s="76"/>
      <c r="H49" s="131"/>
      <c r="I49" s="76"/>
      <c r="J49" s="76"/>
      <c r="K49" s="76"/>
      <c r="L49" s="76"/>
      <c r="M49" s="112"/>
      <c r="N49" s="76"/>
      <c r="O49" s="76"/>
      <c r="P49" s="76"/>
      <c r="Q49" s="76"/>
      <c r="R49" s="76"/>
      <c r="S49" s="76"/>
    </row>
    <row r="50" spans="1:19" ht="21.75">
      <c r="A50" s="76">
        <f t="shared" si="0"/>
      </c>
      <c r="B50" s="76"/>
      <c r="C50" s="76"/>
      <c r="D50" s="76"/>
      <c r="E50" s="76"/>
      <c r="F50" s="76"/>
      <c r="G50" s="76"/>
      <c r="H50" s="131"/>
      <c r="I50" s="76"/>
      <c r="J50" s="76"/>
      <c r="K50" s="76"/>
      <c r="L50" s="76"/>
      <c r="M50" s="112"/>
      <c r="N50" s="76"/>
      <c r="O50" s="76"/>
      <c r="P50" s="76"/>
      <c r="Q50" s="76"/>
      <c r="R50" s="76"/>
      <c r="S50" s="76"/>
    </row>
    <row r="51" spans="1:19" ht="21.75">
      <c r="A51" s="76"/>
      <c r="B51" s="76"/>
      <c r="C51" s="76"/>
      <c r="D51" s="76"/>
      <c r="E51" s="76"/>
      <c r="F51" s="76"/>
      <c r="G51" s="76"/>
      <c r="H51" s="131"/>
      <c r="I51" s="76"/>
      <c r="J51" s="76"/>
      <c r="K51" s="76"/>
      <c r="L51" s="76"/>
      <c r="M51" s="112"/>
      <c r="N51" s="76"/>
      <c r="O51" s="76"/>
      <c r="P51" s="76"/>
      <c r="Q51" s="76"/>
      <c r="R51" s="76"/>
      <c r="S51" s="76"/>
    </row>
    <row r="52" spans="1:19" ht="21.75">
      <c r="A52" s="76"/>
      <c r="B52" s="76"/>
      <c r="C52" s="76"/>
      <c r="D52" s="76"/>
      <c r="E52" s="76"/>
      <c r="F52" s="76"/>
      <c r="G52" s="76"/>
      <c r="H52" s="131"/>
      <c r="I52" s="76"/>
      <c r="J52" s="76"/>
      <c r="K52" s="76"/>
      <c r="L52" s="76"/>
      <c r="M52" s="112"/>
      <c r="N52" s="76"/>
      <c r="O52" s="76"/>
      <c r="P52" s="76"/>
      <c r="Q52" s="76"/>
      <c r="R52" s="76"/>
      <c r="S52" s="76"/>
    </row>
    <row r="53" spans="1:19" ht="21.75">
      <c r="A53" s="76"/>
      <c r="B53" s="76"/>
      <c r="C53" s="76"/>
      <c r="D53" s="76"/>
      <c r="E53" s="76"/>
      <c r="F53" s="76"/>
      <c r="G53" s="76"/>
      <c r="H53" s="131"/>
      <c r="I53" s="76"/>
      <c r="J53" s="76"/>
      <c r="K53" s="76"/>
      <c r="L53" s="76"/>
      <c r="M53" s="112"/>
      <c r="N53" s="76"/>
      <c r="O53" s="76"/>
      <c r="P53" s="76"/>
      <c r="Q53" s="76"/>
      <c r="R53" s="76"/>
      <c r="S53" s="76"/>
    </row>
    <row r="54" spans="1:19" ht="21.75">
      <c r="A54" s="76"/>
      <c r="B54" s="76"/>
      <c r="C54" s="76"/>
      <c r="D54" s="76"/>
      <c r="E54" s="76"/>
      <c r="F54" s="76"/>
      <c r="G54" s="76"/>
      <c r="H54" s="131"/>
      <c r="I54" s="76"/>
      <c r="J54" s="76"/>
      <c r="K54" s="76"/>
      <c r="L54" s="76"/>
      <c r="M54" s="112"/>
      <c r="N54" s="76"/>
      <c r="O54" s="76"/>
      <c r="P54" s="76"/>
      <c r="Q54" s="76"/>
      <c r="R54" s="76"/>
      <c r="S54" s="76"/>
    </row>
    <row r="55" spans="1:19" ht="21.75">
      <c r="A55" s="76"/>
      <c r="B55" s="76"/>
      <c r="C55" s="76"/>
      <c r="D55" s="76"/>
      <c r="E55" s="76"/>
      <c r="F55" s="76"/>
      <c r="G55" s="76"/>
      <c r="H55" s="131"/>
      <c r="I55" s="76"/>
      <c r="J55" s="76"/>
      <c r="K55" s="76"/>
      <c r="L55" s="76"/>
      <c r="M55" s="112"/>
      <c r="N55" s="76"/>
      <c r="O55" s="76"/>
      <c r="P55" s="76"/>
      <c r="Q55" s="76"/>
      <c r="R55" s="76"/>
      <c r="S55" s="76"/>
    </row>
    <row r="56" spans="1:19" ht="21.75">
      <c r="A56" s="76"/>
      <c r="B56" s="76"/>
      <c r="C56" s="76"/>
      <c r="D56" s="76"/>
      <c r="E56" s="76"/>
      <c r="F56" s="76"/>
      <c r="G56" s="76"/>
      <c r="H56" s="131"/>
      <c r="I56" s="76"/>
      <c r="J56" s="76"/>
      <c r="K56" s="76"/>
      <c r="L56" s="76"/>
      <c r="M56" s="112"/>
      <c r="N56" s="76"/>
      <c r="O56" s="76"/>
      <c r="P56" s="76"/>
      <c r="Q56" s="76"/>
      <c r="R56" s="76"/>
      <c r="S56" s="76"/>
    </row>
    <row r="57" spans="1:19" ht="21.75">
      <c r="A57" s="76"/>
      <c r="B57" s="76"/>
      <c r="C57" s="76"/>
      <c r="D57" s="76"/>
      <c r="E57" s="76"/>
      <c r="F57" s="76"/>
      <c r="G57" s="76"/>
      <c r="H57" s="131"/>
      <c r="I57" s="76"/>
      <c r="J57" s="76"/>
      <c r="K57" s="76"/>
      <c r="L57" s="76"/>
      <c r="M57" s="112"/>
      <c r="N57" s="76"/>
      <c r="O57" s="76"/>
      <c r="P57" s="76"/>
      <c r="Q57" s="76"/>
      <c r="R57" s="76"/>
      <c r="S57" s="76"/>
    </row>
    <row r="58" spans="1:19" ht="21.75">
      <c r="A58" s="76"/>
      <c r="B58" s="76"/>
      <c r="C58" s="76"/>
      <c r="D58" s="76"/>
      <c r="E58" s="76"/>
      <c r="F58" s="76"/>
      <c r="G58" s="76"/>
      <c r="H58" s="131"/>
      <c r="I58" s="76"/>
      <c r="J58" s="76"/>
      <c r="K58" s="76"/>
      <c r="L58" s="76"/>
      <c r="M58" s="112"/>
      <c r="N58" s="76"/>
      <c r="O58" s="76"/>
      <c r="P58" s="76"/>
      <c r="Q58" s="76"/>
      <c r="R58" s="76"/>
      <c r="S58" s="76"/>
    </row>
    <row r="59" spans="1:19" ht="21.75">
      <c r="A59" s="76"/>
      <c r="B59" s="76"/>
      <c r="C59" s="76"/>
      <c r="D59" s="76"/>
      <c r="E59" s="76"/>
      <c r="F59" s="76"/>
      <c r="G59" s="76"/>
      <c r="H59" s="131"/>
      <c r="I59" s="76"/>
      <c r="J59" s="76"/>
      <c r="K59" s="76"/>
      <c r="L59" s="76"/>
      <c r="M59" s="112"/>
      <c r="N59" s="76"/>
      <c r="O59" s="76"/>
      <c r="P59" s="76"/>
      <c r="Q59" s="76"/>
      <c r="R59" s="76"/>
      <c r="S59" s="76"/>
    </row>
    <row r="60" spans="1:19" ht="21.75">
      <c r="A60" s="76"/>
      <c r="B60" s="76"/>
      <c r="C60" s="76"/>
      <c r="D60" s="76"/>
      <c r="E60" s="76"/>
      <c r="F60" s="76"/>
      <c r="G60" s="76"/>
      <c r="H60" s="131"/>
      <c r="I60" s="76"/>
      <c r="J60" s="76"/>
      <c r="K60" s="76"/>
      <c r="L60" s="76"/>
      <c r="M60" s="112"/>
      <c r="N60" s="76"/>
      <c r="O60" s="76"/>
      <c r="P60" s="76"/>
      <c r="Q60" s="76"/>
      <c r="R60" s="76"/>
      <c r="S60" s="76"/>
    </row>
    <row r="61" spans="1:19" ht="21.75">
      <c r="A61" s="76"/>
      <c r="B61" s="76"/>
      <c r="C61" s="76"/>
      <c r="D61" s="76"/>
      <c r="E61" s="76"/>
      <c r="F61" s="76"/>
      <c r="G61" s="76"/>
      <c r="H61" s="131"/>
      <c r="I61" s="76"/>
      <c r="J61" s="76"/>
      <c r="K61" s="76"/>
      <c r="L61" s="76"/>
      <c r="M61" s="112"/>
      <c r="N61" s="76"/>
      <c r="O61" s="76"/>
      <c r="P61" s="76"/>
      <c r="Q61" s="76"/>
      <c r="R61" s="76"/>
      <c r="S61" s="76"/>
    </row>
    <row r="62" spans="1:19" ht="21.75">
      <c r="A62" s="76"/>
      <c r="B62" s="76"/>
      <c r="C62" s="76"/>
      <c r="D62" s="76"/>
      <c r="E62" s="76"/>
      <c r="F62" s="76"/>
      <c r="G62" s="76"/>
      <c r="H62" s="131"/>
      <c r="I62" s="76"/>
      <c r="J62" s="76"/>
      <c r="K62" s="76"/>
      <c r="L62" s="76"/>
      <c r="M62" s="112"/>
      <c r="N62" s="76"/>
      <c r="O62" s="76"/>
      <c r="P62" s="76"/>
      <c r="Q62" s="76"/>
      <c r="R62" s="76"/>
      <c r="S62" s="76"/>
    </row>
    <row r="63" spans="1:19" ht="21.75">
      <c r="A63" s="76"/>
      <c r="B63" s="76"/>
      <c r="C63" s="76"/>
      <c r="D63" s="76"/>
      <c r="E63" s="76"/>
      <c r="F63" s="76"/>
      <c r="G63" s="76"/>
      <c r="H63" s="131"/>
      <c r="I63" s="76"/>
      <c r="J63" s="76"/>
      <c r="K63" s="76"/>
      <c r="L63" s="76"/>
      <c r="M63" s="112"/>
      <c r="N63" s="76"/>
      <c r="O63" s="76"/>
      <c r="P63" s="76"/>
      <c r="Q63" s="76"/>
      <c r="R63" s="76"/>
      <c r="S63" s="76"/>
    </row>
    <row r="64" spans="1:19" ht="21.75">
      <c r="A64" s="76"/>
      <c r="B64" s="76"/>
      <c r="C64" s="76"/>
      <c r="D64" s="76"/>
      <c r="E64" s="76"/>
      <c r="F64" s="76"/>
      <c r="G64" s="76"/>
      <c r="H64" s="131"/>
      <c r="I64" s="76"/>
      <c r="J64" s="76"/>
      <c r="K64" s="76"/>
      <c r="L64" s="76"/>
      <c r="M64" s="112"/>
      <c r="N64" s="76"/>
      <c r="O64" s="76"/>
      <c r="P64" s="76"/>
      <c r="Q64" s="76"/>
      <c r="R64" s="76"/>
      <c r="S64" s="76"/>
    </row>
    <row r="65" spans="1:19" ht="21.75">
      <c r="A65" s="76"/>
      <c r="B65" s="76"/>
      <c r="C65" s="76"/>
      <c r="D65" s="76"/>
      <c r="E65" s="76"/>
      <c r="F65" s="76"/>
      <c r="G65" s="76"/>
      <c r="H65" s="131"/>
      <c r="I65" s="76"/>
      <c r="J65" s="76"/>
      <c r="K65" s="76"/>
      <c r="L65" s="76"/>
      <c r="M65" s="112"/>
      <c r="N65" s="76"/>
      <c r="O65" s="76"/>
      <c r="P65" s="76"/>
      <c r="Q65" s="76"/>
      <c r="R65" s="76"/>
      <c r="S65" s="76"/>
    </row>
    <row r="66" spans="1:19" ht="21.75">
      <c r="A66" s="76"/>
      <c r="B66" s="76"/>
      <c r="C66" s="76"/>
      <c r="D66" s="76"/>
      <c r="E66" s="76"/>
      <c r="F66" s="76"/>
      <c r="G66" s="76"/>
      <c r="H66" s="131"/>
      <c r="I66" s="76"/>
      <c r="J66" s="76"/>
      <c r="K66" s="76"/>
      <c r="L66" s="76"/>
      <c r="M66" s="112"/>
      <c r="N66" s="76"/>
      <c r="O66" s="76"/>
      <c r="P66" s="76"/>
      <c r="Q66" s="76"/>
      <c r="R66" s="76"/>
      <c r="S66" s="76"/>
    </row>
    <row r="67" spans="1:19" ht="21.75">
      <c r="A67" s="76"/>
      <c r="B67" s="76"/>
      <c r="C67" s="76"/>
      <c r="D67" s="76"/>
      <c r="E67" s="76"/>
      <c r="F67" s="76"/>
      <c r="G67" s="76"/>
      <c r="H67" s="131"/>
      <c r="I67" s="76"/>
      <c r="J67" s="76"/>
      <c r="K67" s="76"/>
      <c r="L67" s="76"/>
      <c r="M67" s="112"/>
      <c r="N67" s="76"/>
      <c r="O67" s="76"/>
      <c r="P67" s="76"/>
      <c r="Q67" s="76"/>
      <c r="R67" s="76"/>
      <c r="S67" s="76"/>
    </row>
    <row r="68" spans="1:19" ht="21.75">
      <c r="A68" s="76"/>
      <c r="B68" s="76"/>
      <c r="C68" s="76"/>
      <c r="D68" s="76"/>
      <c r="E68" s="76"/>
      <c r="F68" s="76"/>
      <c r="G68" s="76"/>
      <c r="H68" s="131"/>
      <c r="I68" s="76"/>
      <c r="J68" s="76"/>
      <c r="K68" s="76"/>
      <c r="L68" s="76"/>
      <c r="M68" s="112"/>
      <c r="N68" s="76"/>
      <c r="O68" s="76"/>
      <c r="P68" s="76"/>
      <c r="Q68" s="76"/>
      <c r="R68" s="76"/>
      <c r="S68" s="76"/>
    </row>
    <row r="69" spans="1:19" ht="21.75">
      <c r="A69" s="76"/>
      <c r="B69" s="76"/>
      <c r="C69" s="76"/>
      <c r="D69" s="76"/>
      <c r="E69" s="76"/>
      <c r="F69" s="76"/>
      <c r="G69" s="76"/>
      <c r="H69" s="131"/>
      <c r="I69" s="76"/>
      <c r="J69" s="76"/>
      <c r="K69" s="76"/>
      <c r="L69" s="76"/>
      <c r="M69" s="112"/>
      <c r="N69" s="76"/>
      <c r="O69" s="76"/>
      <c r="P69" s="76"/>
      <c r="Q69" s="76"/>
      <c r="R69" s="76"/>
      <c r="S69" s="76"/>
    </row>
    <row r="70" spans="1:19" ht="21.75">
      <c r="A70" s="76"/>
      <c r="B70" s="76"/>
      <c r="C70" s="76"/>
      <c r="D70" s="76"/>
      <c r="E70" s="76"/>
      <c r="F70" s="76"/>
      <c r="G70" s="76"/>
      <c r="H70" s="131"/>
      <c r="I70" s="76"/>
      <c r="J70" s="76"/>
      <c r="K70" s="76"/>
      <c r="L70" s="76"/>
      <c r="M70" s="112"/>
      <c r="N70" s="76"/>
      <c r="O70" s="76"/>
      <c r="P70" s="76"/>
      <c r="Q70" s="76"/>
      <c r="R70" s="76"/>
      <c r="S70" s="76"/>
    </row>
    <row r="71" spans="1:19" ht="21.75">
      <c r="A71" s="76"/>
      <c r="B71" s="76"/>
      <c r="C71" s="76"/>
      <c r="D71" s="76"/>
      <c r="E71" s="76"/>
      <c r="F71" s="76"/>
      <c r="G71" s="76"/>
      <c r="H71" s="131"/>
      <c r="I71" s="76"/>
      <c r="J71" s="76"/>
      <c r="K71" s="76"/>
      <c r="L71" s="76"/>
      <c r="M71" s="112"/>
      <c r="N71" s="76"/>
      <c r="O71" s="76"/>
      <c r="P71" s="76"/>
      <c r="Q71" s="76"/>
      <c r="R71" s="76"/>
      <c r="S71" s="76"/>
    </row>
    <row r="72" spans="1:19" ht="21.75">
      <c r="A72" s="76"/>
      <c r="B72" s="76"/>
      <c r="C72" s="76"/>
      <c r="D72" s="76"/>
      <c r="E72" s="76"/>
      <c r="F72" s="76"/>
      <c r="G72" s="76"/>
      <c r="H72" s="131"/>
      <c r="I72" s="76"/>
      <c r="J72" s="76"/>
      <c r="K72" s="76"/>
      <c r="L72" s="76"/>
      <c r="M72" s="112"/>
      <c r="N72" s="76"/>
      <c r="O72" s="76"/>
      <c r="P72" s="76"/>
      <c r="Q72" s="76"/>
      <c r="R72" s="76"/>
      <c r="S72" s="76"/>
    </row>
    <row r="73" spans="1:19" ht="21.75">
      <c r="A73" s="76"/>
      <c r="B73" s="76"/>
      <c r="C73" s="76"/>
      <c r="D73" s="76"/>
      <c r="E73" s="76"/>
      <c r="F73" s="76"/>
      <c r="G73" s="76"/>
      <c r="H73" s="131"/>
      <c r="I73" s="76"/>
      <c r="J73" s="76"/>
      <c r="K73" s="76"/>
      <c r="L73" s="76"/>
      <c r="M73" s="112"/>
      <c r="N73" s="76"/>
      <c r="O73" s="76"/>
      <c r="P73" s="76"/>
      <c r="Q73" s="76"/>
      <c r="R73" s="76"/>
      <c r="S73" s="76"/>
    </row>
    <row r="74" spans="1:19" ht="21.75">
      <c r="A74" s="76"/>
      <c r="B74" s="76"/>
      <c r="C74" s="76"/>
      <c r="D74" s="76"/>
      <c r="E74" s="76"/>
      <c r="F74" s="76"/>
      <c r="G74" s="76"/>
      <c r="H74" s="131"/>
      <c r="I74" s="76"/>
      <c r="J74" s="76"/>
      <c r="K74" s="76"/>
      <c r="L74" s="76"/>
      <c r="M74" s="112"/>
      <c r="N74" s="76"/>
      <c r="O74" s="76"/>
      <c r="P74" s="76"/>
      <c r="Q74" s="76"/>
      <c r="R74" s="76"/>
      <c r="S74" s="76"/>
    </row>
    <row r="75" spans="1:19" ht="21.75">
      <c r="A75" s="76"/>
      <c r="B75" s="76"/>
      <c r="C75" s="76"/>
      <c r="D75" s="76"/>
      <c r="E75" s="76"/>
      <c r="F75" s="76"/>
      <c r="G75" s="76"/>
      <c r="H75" s="131"/>
      <c r="I75" s="76"/>
      <c r="J75" s="76"/>
      <c r="K75" s="76"/>
      <c r="L75" s="76"/>
      <c r="M75" s="112"/>
      <c r="N75" s="76"/>
      <c r="O75" s="76"/>
      <c r="P75" s="76"/>
      <c r="Q75" s="76"/>
      <c r="R75" s="76"/>
      <c r="S75" s="76"/>
    </row>
    <row r="76" spans="1:19" ht="21.75">
      <c r="A76" s="76"/>
      <c r="B76" s="76"/>
      <c r="C76" s="76"/>
      <c r="D76" s="76"/>
      <c r="E76" s="76"/>
      <c r="F76" s="76"/>
      <c r="G76" s="76"/>
      <c r="H76" s="131"/>
      <c r="I76" s="76"/>
      <c r="J76" s="76"/>
      <c r="K76" s="76"/>
      <c r="L76" s="76"/>
      <c r="M76" s="112"/>
      <c r="N76" s="76"/>
      <c r="O76" s="76"/>
      <c r="P76" s="76"/>
      <c r="Q76" s="76"/>
      <c r="R76" s="76"/>
      <c r="S76" s="76"/>
    </row>
    <row r="77" spans="1:19" ht="21.75">
      <c r="A77" s="76"/>
      <c r="B77" s="76"/>
      <c r="C77" s="76"/>
      <c r="D77" s="76"/>
      <c r="E77" s="76"/>
      <c r="F77" s="76"/>
      <c r="G77" s="76"/>
      <c r="H77" s="131"/>
      <c r="I77" s="76"/>
      <c r="J77" s="76"/>
      <c r="K77" s="76"/>
      <c r="L77" s="76"/>
      <c r="M77" s="112"/>
      <c r="N77" s="76"/>
      <c r="O77" s="76"/>
      <c r="P77" s="76"/>
      <c r="Q77" s="76"/>
      <c r="R77" s="76"/>
      <c r="S77" s="76"/>
    </row>
    <row r="78" spans="1:19" ht="21.75">
      <c r="A78" s="76"/>
      <c r="B78" s="76"/>
      <c r="C78" s="76"/>
      <c r="D78" s="76"/>
      <c r="E78" s="76"/>
      <c r="F78" s="76"/>
      <c r="G78" s="76"/>
      <c r="H78" s="131"/>
      <c r="I78" s="76"/>
      <c r="J78" s="76"/>
      <c r="K78" s="76"/>
      <c r="L78" s="76"/>
      <c r="M78" s="112"/>
      <c r="N78" s="76"/>
      <c r="O78" s="76"/>
      <c r="P78" s="76"/>
      <c r="Q78" s="76"/>
      <c r="R78" s="76"/>
      <c r="S78" s="76"/>
    </row>
    <row r="79" spans="1:19" ht="21.75">
      <c r="A79" s="76"/>
      <c r="B79" s="76"/>
      <c r="C79" s="76"/>
      <c r="D79" s="76"/>
      <c r="E79" s="76"/>
      <c r="F79" s="76"/>
      <c r="G79" s="76"/>
      <c r="H79" s="131"/>
      <c r="I79" s="76"/>
      <c r="J79" s="76"/>
      <c r="K79" s="76"/>
      <c r="L79" s="76"/>
      <c r="M79" s="112"/>
      <c r="N79" s="76"/>
      <c r="O79" s="76"/>
      <c r="P79" s="76"/>
      <c r="Q79" s="76"/>
      <c r="R79" s="76"/>
      <c r="S79" s="76"/>
    </row>
    <row r="80" spans="1:19" ht="21.75">
      <c r="A80" s="76"/>
      <c r="B80" s="76"/>
      <c r="C80" s="76"/>
      <c r="D80" s="76"/>
      <c r="E80" s="76"/>
      <c r="F80" s="76"/>
      <c r="G80" s="76"/>
      <c r="H80" s="131"/>
      <c r="I80" s="76"/>
      <c r="J80" s="76"/>
      <c r="K80" s="76"/>
      <c r="L80" s="76"/>
      <c r="M80" s="112"/>
      <c r="N80" s="76"/>
      <c r="O80" s="76"/>
      <c r="P80" s="76"/>
      <c r="Q80" s="76"/>
      <c r="R80" s="76"/>
      <c r="S80" s="76"/>
    </row>
    <row r="81" spans="1:19" ht="21.75">
      <c r="A81" s="76"/>
      <c r="B81" s="76"/>
      <c r="C81" s="76"/>
      <c r="D81" s="76"/>
      <c r="E81" s="76"/>
      <c r="F81" s="76"/>
      <c r="G81" s="76"/>
      <c r="H81" s="131"/>
      <c r="I81" s="76"/>
      <c r="J81" s="76"/>
      <c r="K81" s="76"/>
      <c r="L81" s="76"/>
      <c r="M81" s="112"/>
      <c r="N81" s="76"/>
      <c r="O81" s="76"/>
      <c r="P81" s="76"/>
      <c r="Q81" s="76"/>
      <c r="R81" s="76"/>
      <c r="S81" s="76"/>
    </row>
    <row r="82" spans="1:19" ht="21.75">
      <c r="A82" s="76"/>
      <c r="B82" s="76"/>
      <c r="C82" s="76"/>
      <c r="D82" s="76"/>
      <c r="E82" s="76"/>
      <c r="F82" s="76"/>
      <c r="G82" s="76"/>
      <c r="H82" s="131"/>
      <c r="I82" s="76"/>
      <c r="J82" s="76"/>
      <c r="K82" s="76"/>
      <c r="L82" s="76"/>
      <c r="M82" s="112"/>
      <c r="N82" s="76"/>
      <c r="O82" s="76"/>
      <c r="P82" s="76"/>
      <c r="Q82" s="76"/>
      <c r="R82" s="76"/>
      <c r="S82" s="76"/>
    </row>
    <row r="83" spans="1:19" ht="21.75">
      <c r="A83" s="76"/>
      <c r="B83" s="76"/>
      <c r="C83" s="76"/>
      <c r="D83" s="76"/>
      <c r="E83" s="76"/>
      <c r="F83" s="76"/>
      <c r="G83" s="76"/>
      <c r="H83" s="131"/>
      <c r="I83" s="76"/>
      <c r="J83" s="76"/>
      <c r="K83" s="76"/>
      <c r="L83" s="76"/>
      <c r="M83" s="112"/>
      <c r="N83" s="76"/>
      <c r="O83" s="76"/>
      <c r="P83" s="76"/>
      <c r="Q83" s="76"/>
      <c r="R83" s="76"/>
      <c r="S83" s="76"/>
    </row>
    <row r="84" spans="1:19" ht="21.75">
      <c r="A84" s="76"/>
      <c r="B84" s="76"/>
      <c r="C84" s="76"/>
      <c r="D84" s="76"/>
      <c r="E84" s="76"/>
      <c r="F84" s="76"/>
      <c r="G84" s="76"/>
      <c r="H84" s="131"/>
      <c r="I84" s="76"/>
      <c r="J84" s="76"/>
      <c r="K84" s="76"/>
      <c r="L84" s="76"/>
      <c r="M84" s="112"/>
      <c r="N84" s="76"/>
      <c r="O84" s="76"/>
      <c r="P84" s="76"/>
      <c r="Q84" s="76"/>
      <c r="R84" s="76"/>
      <c r="S84" s="76"/>
    </row>
    <row r="85" spans="1:19" ht="21.75">
      <c r="A85" s="76"/>
      <c r="B85" s="76"/>
      <c r="C85" s="76"/>
      <c r="D85" s="76"/>
      <c r="E85" s="76"/>
      <c r="F85" s="76"/>
      <c r="G85" s="76"/>
      <c r="H85" s="131"/>
      <c r="I85" s="76"/>
      <c r="J85" s="76"/>
      <c r="K85" s="76"/>
      <c r="L85" s="76"/>
      <c r="M85" s="112"/>
      <c r="N85" s="76"/>
      <c r="O85" s="76"/>
      <c r="P85" s="76"/>
      <c r="Q85" s="76"/>
      <c r="R85" s="76"/>
      <c r="S85" s="76"/>
    </row>
    <row r="86" spans="1:19" ht="21.75">
      <c r="A86" s="76"/>
      <c r="B86" s="76"/>
      <c r="C86" s="76"/>
      <c r="D86" s="76"/>
      <c r="E86" s="76"/>
      <c r="F86" s="76"/>
      <c r="G86" s="76"/>
      <c r="H86" s="131"/>
      <c r="I86" s="76"/>
      <c r="J86" s="76"/>
      <c r="K86" s="76"/>
      <c r="L86" s="76"/>
      <c r="M86" s="112"/>
      <c r="N86" s="76"/>
      <c r="O86" s="76"/>
      <c r="P86" s="76"/>
      <c r="Q86" s="76"/>
      <c r="R86" s="76"/>
      <c r="S86" s="76"/>
    </row>
    <row r="87" spans="1:19" ht="21.75">
      <c r="A87" s="76"/>
      <c r="B87" s="76"/>
      <c r="C87" s="76"/>
      <c r="D87" s="76"/>
      <c r="E87" s="76"/>
      <c r="F87" s="76"/>
      <c r="G87" s="76"/>
      <c r="H87" s="131"/>
      <c r="I87" s="76"/>
      <c r="J87" s="76"/>
      <c r="K87" s="76"/>
      <c r="L87" s="76"/>
      <c r="M87" s="112"/>
      <c r="N87" s="76"/>
      <c r="O87" s="76"/>
      <c r="P87" s="76"/>
      <c r="Q87" s="76"/>
      <c r="R87" s="76"/>
      <c r="S87" s="76"/>
    </row>
    <row r="88" spans="1:19" ht="21.75">
      <c r="A88" s="76"/>
      <c r="B88" s="76"/>
      <c r="C88" s="76"/>
      <c r="D88" s="76"/>
      <c r="E88" s="76"/>
      <c r="F88" s="76"/>
      <c r="G88" s="76"/>
      <c r="H88" s="131"/>
      <c r="I88" s="76"/>
      <c r="J88" s="76"/>
      <c r="K88" s="76"/>
      <c r="L88" s="76"/>
      <c r="M88" s="112"/>
      <c r="N88" s="76"/>
      <c r="O88" s="76"/>
      <c r="P88" s="76"/>
      <c r="Q88" s="76"/>
      <c r="R88" s="76"/>
      <c r="S88" s="76"/>
    </row>
    <row r="89" spans="1:19" ht="21.75">
      <c r="A89" s="76"/>
      <c r="B89" s="76"/>
      <c r="C89" s="76"/>
      <c r="D89" s="76"/>
      <c r="E89" s="76"/>
      <c r="F89" s="76"/>
      <c r="G89" s="76"/>
      <c r="H89" s="131"/>
      <c r="I89" s="76"/>
      <c r="J89" s="76"/>
      <c r="K89" s="76"/>
      <c r="L89" s="76"/>
      <c r="M89" s="112"/>
      <c r="N89" s="76"/>
      <c r="O89" s="76"/>
      <c r="P89" s="76"/>
      <c r="Q89" s="76"/>
      <c r="R89" s="76"/>
      <c r="S89" s="76"/>
    </row>
    <row r="90" spans="1:19" ht="21.75">
      <c r="A90" s="76"/>
      <c r="B90" s="76"/>
      <c r="C90" s="76"/>
      <c r="D90" s="76"/>
      <c r="E90" s="76"/>
      <c r="F90" s="76"/>
      <c r="G90" s="76"/>
      <c r="H90" s="131"/>
      <c r="I90" s="76"/>
      <c r="J90" s="76"/>
      <c r="K90" s="76"/>
      <c r="L90" s="76"/>
      <c r="M90" s="112"/>
      <c r="N90" s="76"/>
      <c r="O90" s="76"/>
      <c r="P90" s="76"/>
      <c r="Q90" s="76"/>
      <c r="R90" s="76"/>
      <c r="S90" s="76"/>
    </row>
    <row r="91" spans="1:19" ht="21.75">
      <c r="A91" s="76"/>
      <c r="B91" s="76"/>
      <c r="C91" s="76"/>
      <c r="D91" s="76"/>
      <c r="E91" s="76"/>
      <c r="F91" s="76"/>
      <c r="G91" s="76"/>
      <c r="H91" s="131"/>
      <c r="I91" s="76"/>
      <c r="J91" s="76"/>
      <c r="K91" s="76"/>
      <c r="L91" s="76"/>
      <c r="M91" s="112"/>
      <c r="N91" s="76"/>
      <c r="O91" s="76"/>
      <c r="P91" s="76"/>
      <c r="Q91" s="76"/>
      <c r="R91" s="76"/>
      <c r="S91" s="76"/>
    </row>
    <row r="92" spans="1:19" ht="21.75">
      <c r="A92" s="76"/>
      <c r="B92" s="76"/>
      <c r="C92" s="76"/>
      <c r="D92" s="76"/>
      <c r="E92" s="76"/>
      <c r="F92" s="76"/>
      <c r="G92" s="76"/>
      <c r="H92" s="131"/>
      <c r="I92" s="76"/>
      <c r="J92" s="76"/>
      <c r="K92" s="76"/>
      <c r="L92" s="76"/>
      <c r="M92" s="112"/>
      <c r="N92" s="76"/>
      <c r="O92" s="76"/>
      <c r="P92" s="76"/>
      <c r="Q92" s="76"/>
      <c r="R92" s="76"/>
      <c r="S92" s="76"/>
    </row>
    <row r="93" spans="1:19" ht="21.75">
      <c r="A93" s="76"/>
      <c r="B93" s="76"/>
      <c r="C93" s="76"/>
      <c r="D93" s="76"/>
      <c r="E93" s="76"/>
      <c r="F93" s="76"/>
      <c r="G93" s="76"/>
      <c r="H93" s="131"/>
      <c r="I93" s="76"/>
      <c r="J93" s="76"/>
      <c r="K93" s="76"/>
      <c r="L93" s="76"/>
      <c r="M93" s="112"/>
      <c r="N93" s="76"/>
      <c r="O93" s="76"/>
      <c r="P93" s="76"/>
      <c r="Q93" s="76"/>
      <c r="R93" s="76"/>
      <c r="S93" s="76"/>
    </row>
    <row r="94" spans="1:19" ht="21.75">
      <c r="A94" s="76"/>
      <c r="B94" s="76"/>
      <c r="C94" s="76"/>
      <c r="D94" s="76"/>
      <c r="E94" s="76"/>
      <c r="F94" s="76"/>
      <c r="G94" s="76"/>
      <c r="H94" s="131"/>
      <c r="I94" s="76"/>
      <c r="J94" s="76"/>
      <c r="K94" s="76"/>
      <c r="L94" s="76"/>
      <c r="M94" s="112"/>
      <c r="N94" s="76"/>
      <c r="O94" s="76"/>
      <c r="P94" s="76"/>
      <c r="Q94" s="76"/>
      <c r="R94" s="76"/>
      <c r="S94" s="76"/>
    </row>
    <row r="95" spans="1:19" ht="21.75">
      <c r="A95" s="76"/>
      <c r="B95" s="76"/>
      <c r="C95" s="76"/>
      <c r="D95" s="76"/>
      <c r="E95" s="76"/>
      <c r="F95" s="76"/>
      <c r="G95" s="76"/>
      <c r="H95" s="131"/>
      <c r="I95" s="76"/>
      <c r="J95" s="76"/>
      <c r="K95" s="76"/>
      <c r="L95" s="76"/>
      <c r="M95" s="112"/>
      <c r="N95" s="76"/>
      <c r="O95" s="76"/>
      <c r="P95" s="76"/>
      <c r="Q95" s="76"/>
      <c r="R95" s="76"/>
      <c r="S95" s="76"/>
    </row>
    <row r="96" spans="1:19" ht="21.75">
      <c r="A96" s="76"/>
      <c r="B96" s="76"/>
      <c r="C96" s="76"/>
      <c r="D96" s="76"/>
      <c r="E96" s="76"/>
      <c r="F96" s="76"/>
      <c r="G96" s="76"/>
      <c r="H96" s="131"/>
      <c r="I96" s="76"/>
      <c r="J96" s="76"/>
      <c r="K96" s="76"/>
      <c r="L96" s="76"/>
      <c r="M96" s="112"/>
      <c r="N96" s="76"/>
      <c r="O96" s="76"/>
      <c r="P96" s="76"/>
      <c r="Q96" s="76"/>
      <c r="R96" s="76"/>
      <c r="S96" s="76"/>
    </row>
    <row r="97" spans="1:19" ht="21.75">
      <c r="A97" s="76"/>
      <c r="B97" s="76"/>
      <c r="C97" s="76"/>
      <c r="D97" s="76"/>
      <c r="E97" s="76"/>
      <c r="F97" s="76"/>
      <c r="G97" s="76"/>
      <c r="H97" s="131"/>
      <c r="I97" s="76"/>
      <c r="J97" s="76"/>
      <c r="K97" s="76"/>
      <c r="L97" s="76"/>
      <c r="M97" s="112"/>
      <c r="N97" s="76"/>
      <c r="O97" s="76"/>
      <c r="P97" s="76"/>
      <c r="Q97" s="76"/>
      <c r="R97" s="76"/>
      <c r="S97" s="76"/>
    </row>
    <row r="98" spans="1:19" ht="21.75">
      <c r="A98" s="76"/>
      <c r="B98" s="76"/>
      <c r="C98" s="76"/>
      <c r="D98" s="76"/>
      <c r="E98" s="76"/>
      <c r="F98" s="76"/>
      <c r="G98" s="76"/>
      <c r="H98" s="131"/>
      <c r="I98" s="76"/>
      <c r="J98" s="76"/>
      <c r="K98" s="76"/>
      <c r="L98" s="76"/>
      <c r="M98" s="112"/>
      <c r="N98" s="76"/>
      <c r="O98" s="76"/>
      <c r="P98" s="76"/>
      <c r="Q98" s="76"/>
      <c r="R98" s="76"/>
      <c r="S98" s="76"/>
    </row>
    <row r="99" spans="1:19" ht="21.75">
      <c r="A99" s="76"/>
      <c r="B99" s="76"/>
      <c r="C99" s="76"/>
      <c r="D99" s="76"/>
      <c r="E99" s="76"/>
      <c r="F99" s="76"/>
      <c r="G99" s="76"/>
      <c r="H99" s="131"/>
      <c r="I99" s="76"/>
      <c r="J99" s="76"/>
      <c r="K99" s="76"/>
      <c r="L99" s="76"/>
      <c r="M99" s="112"/>
      <c r="N99" s="76"/>
      <c r="O99" s="76"/>
      <c r="P99" s="76"/>
      <c r="Q99" s="76"/>
      <c r="R99" s="76"/>
      <c r="S99" s="76"/>
    </row>
    <row r="100" spans="1:19" ht="21.75">
      <c r="A100" s="76"/>
      <c r="B100" s="76"/>
      <c r="C100" s="76"/>
      <c r="D100" s="76"/>
      <c r="E100" s="76"/>
      <c r="F100" s="76"/>
      <c r="G100" s="76"/>
      <c r="H100" s="131"/>
      <c r="I100" s="76"/>
      <c r="J100" s="76"/>
      <c r="K100" s="76"/>
      <c r="L100" s="76"/>
      <c r="M100" s="112"/>
      <c r="N100" s="76"/>
      <c r="O100" s="76"/>
      <c r="P100" s="76"/>
      <c r="Q100" s="76"/>
      <c r="R100" s="76"/>
      <c r="S100" s="76"/>
    </row>
  </sheetData>
  <sheetProtection/>
  <mergeCells count="2">
    <mergeCell ref="A1:J1"/>
    <mergeCell ref="N2:S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Y100"/>
  <sheetViews>
    <sheetView zoomScalePageLayoutView="0" workbookViewId="0" topLeftCell="A1">
      <selection activeCell="B9" sqref="B9"/>
    </sheetView>
  </sheetViews>
  <sheetFormatPr defaultColWidth="9.140625" defaultRowHeight="21.75"/>
  <cols>
    <col min="1" max="1" width="6.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0" ht="21.75">
      <c r="A1" s="255" t="s">
        <v>122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76">
        <f>IF(B4="","",1)</f>
        <v>1</v>
      </c>
      <c r="B4" s="76" t="s">
        <v>190</v>
      </c>
      <c r="C4" s="76">
        <v>39</v>
      </c>
      <c r="D4" s="76" t="s">
        <v>191</v>
      </c>
      <c r="E4" s="76" t="s">
        <v>63</v>
      </c>
      <c r="F4" s="141" t="s">
        <v>192</v>
      </c>
      <c r="G4" s="76" t="s">
        <v>60</v>
      </c>
      <c r="H4" s="131">
        <v>2970</v>
      </c>
      <c r="I4" s="76" t="s">
        <v>0</v>
      </c>
      <c r="J4" s="76" t="s">
        <v>193</v>
      </c>
      <c r="K4" s="76"/>
      <c r="L4" s="76"/>
      <c r="M4" s="112"/>
      <c r="N4" s="76">
        <v>1</v>
      </c>
      <c r="O4" s="76"/>
      <c r="P4" s="76"/>
      <c r="Q4" s="76"/>
      <c r="R4" s="76"/>
      <c r="S4" s="76"/>
    </row>
    <row r="5" spans="1:19" ht="21.75">
      <c r="A5" s="76">
        <f aca="true" t="shared" si="0" ref="A5:A30">IF(B5="","",A4+1)</f>
        <v>2</v>
      </c>
      <c r="B5" s="76" t="s">
        <v>263</v>
      </c>
      <c r="C5" s="76">
        <v>23</v>
      </c>
      <c r="D5" s="76" t="s">
        <v>264</v>
      </c>
      <c r="E5" s="76" t="s">
        <v>63</v>
      </c>
      <c r="F5" s="141" t="s">
        <v>261</v>
      </c>
      <c r="G5" s="76" t="s">
        <v>60</v>
      </c>
      <c r="H5" s="131">
        <v>3100</v>
      </c>
      <c r="I5" s="76" t="s">
        <v>88</v>
      </c>
      <c r="J5" s="76" t="s">
        <v>265</v>
      </c>
      <c r="K5" s="76"/>
      <c r="L5" s="76"/>
      <c r="M5" s="112"/>
      <c r="N5" s="76">
        <v>1</v>
      </c>
      <c r="O5" s="76"/>
      <c r="P5" s="76"/>
      <c r="Q5" s="76"/>
      <c r="R5" s="76"/>
      <c r="S5" s="76"/>
    </row>
    <row r="6" spans="1:19" ht="21.75">
      <c r="A6" s="76">
        <f t="shared" si="0"/>
        <v>3</v>
      </c>
      <c r="B6" s="76" t="s">
        <v>465</v>
      </c>
      <c r="C6" s="76">
        <v>20</v>
      </c>
      <c r="D6" s="76" t="s">
        <v>466</v>
      </c>
      <c r="E6" s="76" t="s">
        <v>63</v>
      </c>
      <c r="F6" s="141" t="s">
        <v>467</v>
      </c>
      <c r="G6" s="76" t="s">
        <v>60</v>
      </c>
      <c r="H6" s="131">
        <v>2320</v>
      </c>
      <c r="I6" s="76" t="s">
        <v>88</v>
      </c>
      <c r="J6" s="76" t="s">
        <v>468</v>
      </c>
      <c r="K6" s="76"/>
      <c r="L6" s="76"/>
      <c r="M6" s="112" t="s">
        <v>94</v>
      </c>
      <c r="N6" s="76"/>
      <c r="O6" s="76"/>
      <c r="P6" s="76"/>
      <c r="Q6" s="76"/>
      <c r="R6" s="76"/>
      <c r="S6" s="76"/>
    </row>
    <row r="7" spans="1:19" ht="21.75">
      <c r="A7" s="76">
        <f t="shared" si="0"/>
        <v>4</v>
      </c>
      <c r="B7" s="76" t="s">
        <v>476</v>
      </c>
      <c r="C7" s="76">
        <v>21</v>
      </c>
      <c r="D7" s="76" t="s">
        <v>477</v>
      </c>
      <c r="E7" s="76" t="s">
        <v>63</v>
      </c>
      <c r="F7" s="141" t="s">
        <v>467</v>
      </c>
      <c r="G7" s="76" t="s">
        <v>61</v>
      </c>
      <c r="H7" s="131">
        <v>2780</v>
      </c>
      <c r="I7" s="76" t="s">
        <v>88</v>
      </c>
      <c r="J7" s="76" t="s">
        <v>478</v>
      </c>
      <c r="K7" s="76"/>
      <c r="L7" s="76"/>
      <c r="M7" s="76"/>
      <c r="N7" s="76"/>
      <c r="O7" s="76"/>
      <c r="P7" s="76"/>
      <c r="Q7" s="76"/>
      <c r="R7" s="76"/>
      <c r="S7" s="76"/>
    </row>
    <row r="8" spans="1:19" ht="21.75">
      <c r="A8" s="76">
        <f t="shared" si="0"/>
        <v>5</v>
      </c>
      <c r="B8" s="76" t="s">
        <v>538</v>
      </c>
      <c r="C8" s="76">
        <v>31</v>
      </c>
      <c r="D8" s="76" t="s">
        <v>539</v>
      </c>
      <c r="E8" s="76" t="s">
        <v>63</v>
      </c>
      <c r="F8" s="141" t="s">
        <v>536</v>
      </c>
      <c r="G8" s="76" t="s">
        <v>61</v>
      </c>
      <c r="H8" s="131">
        <v>3070</v>
      </c>
      <c r="I8" s="76" t="s">
        <v>88</v>
      </c>
      <c r="J8" s="76" t="s">
        <v>540</v>
      </c>
      <c r="K8" s="76"/>
      <c r="L8" s="76"/>
      <c r="M8" s="112" t="s">
        <v>94</v>
      </c>
      <c r="N8" s="76"/>
      <c r="O8" s="76"/>
      <c r="P8" s="76"/>
      <c r="Q8" s="76"/>
      <c r="R8" s="76"/>
      <c r="S8" s="76"/>
    </row>
    <row r="9" spans="1:19" ht="21.75">
      <c r="A9" s="76">
        <f t="shared" si="0"/>
        <v>6</v>
      </c>
      <c r="B9" s="76" t="s">
        <v>618</v>
      </c>
      <c r="C9" s="76">
        <v>30</v>
      </c>
      <c r="D9" s="76" t="s">
        <v>619</v>
      </c>
      <c r="E9" s="76" t="s">
        <v>63</v>
      </c>
      <c r="F9" s="141" t="s">
        <v>613</v>
      </c>
      <c r="G9" s="76" t="s">
        <v>61</v>
      </c>
      <c r="H9" s="131">
        <v>2690</v>
      </c>
      <c r="I9" s="76" t="s">
        <v>88</v>
      </c>
      <c r="J9" s="76" t="s">
        <v>620</v>
      </c>
      <c r="K9" s="76"/>
      <c r="L9" s="76"/>
      <c r="M9" s="112" t="s">
        <v>94</v>
      </c>
      <c r="N9" s="76"/>
      <c r="O9" s="76"/>
      <c r="P9" s="76"/>
      <c r="Q9" s="76"/>
      <c r="R9" s="76"/>
      <c r="S9" s="76"/>
    </row>
    <row r="10" spans="1:19" ht="21.75">
      <c r="A10" s="76">
        <f t="shared" si="0"/>
      </c>
      <c r="B10" s="76"/>
      <c r="C10" s="76"/>
      <c r="D10" s="76"/>
      <c r="E10" s="76"/>
      <c r="F10" s="141"/>
      <c r="G10" s="76"/>
      <c r="H10" s="131"/>
      <c r="I10" s="76"/>
      <c r="J10" s="76"/>
      <c r="K10" s="76"/>
      <c r="L10" s="76"/>
      <c r="M10" s="112"/>
      <c r="N10" s="76"/>
      <c r="O10" s="76"/>
      <c r="P10" s="76"/>
      <c r="Q10" s="76"/>
      <c r="R10" s="76"/>
      <c r="S10" s="76"/>
    </row>
    <row r="11" spans="1:19" ht="21.75">
      <c r="A11" s="76">
        <f t="shared" si="0"/>
      </c>
      <c r="B11" s="76"/>
      <c r="C11" s="76"/>
      <c r="D11" s="76"/>
      <c r="E11" s="76"/>
      <c r="F11" s="141"/>
      <c r="G11" s="76"/>
      <c r="H11" s="131"/>
      <c r="I11" s="76"/>
      <c r="J11" s="76"/>
      <c r="K11" s="76"/>
      <c r="L11" s="76"/>
      <c r="M11" s="112"/>
      <c r="N11" s="76"/>
      <c r="O11" s="76"/>
      <c r="P11" s="76"/>
      <c r="Q11" s="76"/>
      <c r="R11" s="76"/>
      <c r="S11" s="76"/>
    </row>
    <row r="12" spans="1:19" ht="21.75">
      <c r="A12" s="76">
        <f t="shared" si="0"/>
      </c>
      <c r="B12" s="76"/>
      <c r="C12" s="76"/>
      <c r="D12" s="76"/>
      <c r="E12" s="76"/>
      <c r="F12" s="141"/>
      <c r="G12" s="76"/>
      <c r="H12" s="131"/>
      <c r="I12" s="76"/>
      <c r="J12" s="76"/>
      <c r="K12" s="76"/>
      <c r="L12" s="76"/>
      <c r="M12" s="112"/>
      <c r="N12" s="76"/>
      <c r="O12" s="76"/>
      <c r="P12" s="76"/>
      <c r="Q12" s="76"/>
      <c r="R12" s="76"/>
      <c r="S12" s="76"/>
    </row>
    <row r="13" spans="1:19" ht="21.75">
      <c r="A13" s="76">
        <f t="shared" si="0"/>
      </c>
      <c r="B13" s="76"/>
      <c r="C13" s="76"/>
      <c r="D13" s="76"/>
      <c r="E13" s="76"/>
      <c r="F13" s="141"/>
      <c r="G13" s="76"/>
      <c r="H13" s="131"/>
      <c r="I13" s="76"/>
      <c r="J13" s="76"/>
      <c r="K13" s="76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1"/>
      <c r="G14" s="76"/>
      <c r="H14" s="131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1"/>
      <c r="G15" s="76"/>
      <c r="H15" s="131"/>
      <c r="I15" s="76"/>
      <c r="J15" s="76"/>
      <c r="K15" s="76"/>
      <c r="L15" s="76"/>
      <c r="M15" s="112" t="s">
        <v>94</v>
      </c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1"/>
      <c r="G16" s="76"/>
      <c r="H16" s="131"/>
      <c r="I16" s="76"/>
      <c r="J16" s="76"/>
      <c r="K16" s="76"/>
      <c r="L16" s="76"/>
      <c r="M16" s="112" t="s">
        <v>94</v>
      </c>
      <c r="N16" s="76"/>
      <c r="O16" s="76"/>
      <c r="P16" s="76"/>
      <c r="Q16" s="76"/>
      <c r="R16" s="76"/>
      <c r="S16" s="76"/>
    </row>
    <row r="17" spans="1:19" ht="21.75">
      <c r="A17" s="76">
        <f t="shared" si="0"/>
      </c>
      <c r="B17" s="76"/>
      <c r="C17" s="76"/>
      <c r="D17" s="76"/>
      <c r="E17" s="76"/>
      <c r="F17" s="141"/>
      <c r="G17" s="76"/>
      <c r="H17" s="131"/>
      <c r="I17" s="76"/>
      <c r="J17" s="76"/>
      <c r="K17" s="76"/>
      <c r="L17" s="76"/>
      <c r="M17" s="112"/>
      <c r="N17" s="76"/>
      <c r="O17" s="76"/>
      <c r="P17" s="76"/>
      <c r="Q17" s="76"/>
      <c r="R17" s="76"/>
      <c r="S17" s="76"/>
    </row>
    <row r="18" spans="1:19" ht="21.75">
      <c r="A18" s="76">
        <f t="shared" si="0"/>
      </c>
      <c r="B18" s="149"/>
      <c r="C18" s="76"/>
      <c r="D18" s="76"/>
      <c r="E18" s="112"/>
      <c r="F18" s="141"/>
      <c r="G18" s="112"/>
      <c r="H18" s="131"/>
      <c r="I18" s="112"/>
      <c r="J18" s="76"/>
      <c r="K18" s="76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76">
        <f t="shared" si="0"/>
      </c>
      <c r="B19" s="76"/>
      <c r="C19" s="76"/>
      <c r="D19" s="76"/>
      <c r="E19" s="76"/>
      <c r="F19" s="141"/>
      <c r="G19" s="112"/>
      <c r="H19" s="131"/>
      <c r="I19" s="76"/>
      <c r="J19" s="76"/>
      <c r="K19" s="76"/>
      <c r="L19" s="76"/>
      <c r="M19" s="112"/>
      <c r="N19" s="76"/>
      <c r="O19" s="76"/>
      <c r="P19" s="76"/>
      <c r="Q19" s="76"/>
      <c r="R19" s="76"/>
      <c r="S19" s="76"/>
    </row>
    <row r="20" spans="1:19" ht="21.75">
      <c r="A20" s="76">
        <f t="shared" si="0"/>
      </c>
      <c r="B20" s="76"/>
      <c r="C20" s="76"/>
      <c r="D20" s="76"/>
      <c r="E20" s="76"/>
      <c r="F20" s="141"/>
      <c r="G20" s="76"/>
      <c r="H20" s="131"/>
      <c r="I20" s="76"/>
      <c r="J20" s="76"/>
      <c r="K20" s="76"/>
      <c r="L20" s="76"/>
      <c r="M20" s="112"/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141"/>
      <c r="G21" s="76"/>
      <c r="H21" s="131"/>
      <c r="I21" s="76"/>
      <c r="J21" s="76"/>
      <c r="K21" s="76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141"/>
      <c r="G22" s="76"/>
      <c r="H22" s="131"/>
      <c r="I22" s="76"/>
      <c r="J22" s="76"/>
      <c r="K22" s="76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141"/>
      <c r="G23" s="76"/>
      <c r="H23" s="131"/>
      <c r="I23" s="76"/>
      <c r="J23" s="76"/>
      <c r="K23" s="76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76">
        <f t="shared" si="0"/>
      </c>
      <c r="B24" s="76"/>
      <c r="C24" s="76"/>
      <c r="D24" s="76"/>
      <c r="E24" s="76"/>
      <c r="F24" s="141"/>
      <c r="G24" s="76"/>
      <c r="H24" s="131"/>
      <c r="I24" s="76"/>
      <c r="J24" s="76"/>
      <c r="K24" s="76"/>
      <c r="L24" s="76"/>
      <c r="M24" s="112"/>
      <c r="N24" s="76"/>
      <c r="O24" s="76"/>
      <c r="P24" s="76"/>
      <c r="Q24" s="76"/>
      <c r="R24" s="76"/>
      <c r="S24" s="76"/>
    </row>
    <row r="25" spans="1:19" ht="21.75">
      <c r="A25" s="76">
        <f t="shared" si="0"/>
      </c>
      <c r="B25" s="76"/>
      <c r="C25" s="76"/>
      <c r="D25" s="76"/>
      <c r="E25" s="76"/>
      <c r="F25" s="141"/>
      <c r="G25" s="76"/>
      <c r="H25" s="131"/>
      <c r="I25" s="76"/>
      <c r="J25" s="76"/>
      <c r="K25" s="76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76">
        <f t="shared" si="0"/>
      </c>
      <c r="B26" s="76"/>
      <c r="C26" s="76"/>
      <c r="D26" s="76"/>
      <c r="E26" s="76"/>
      <c r="F26" s="76"/>
      <c r="G26" s="76"/>
      <c r="H26" s="131"/>
      <c r="I26" s="76"/>
      <c r="J26" s="76"/>
      <c r="K26" s="76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76">
        <f t="shared" si="0"/>
      </c>
      <c r="B27" s="76"/>
      <c r="C27" s="76"/>
      <c r="D27" s="76"/>
      <c r="E27" s="76"/>
      <c r="F27" s="76"/>
      <c r="G27" s="76"/>
      <c r="H27" s="131"/>
      <c r="I27" s="76"/>
      <c r="J27" s="76"/>
      <c r="K27" s="76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76">
        <f t="shared" si="0"/>
      </c>
      <c r="B28" s="76"/>
      <c r="C28" s="76"/>
      <c r="D28" s="76"/>
      <c r="E28" s="76"/>
      <c r="F28" s="76"/>
      <c r="G28" s="76"/>
      <c r="H28" s="131"/>
      <c r="I28" s="76"/>
      <c r="J28" s="76"/>
      <c r="K28" s="76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76">
        <f t="shared" si="0"/>
      </c>
      <c r="B29" s="76"/>
      <c r="C29" s="76"/>
      <c r="D29" s="76"/>
      <c r="E29" s="76"/>
      <c r="F29" s="139"/>
      <c r="G29" s="76"/>
      <c r="H29" s="131"/>
      <c r="I29" s="76"/>
      <c r="J29" s="76"/>
      <c r="K29" s="76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76">
        <f t="shared" si="0"/>
      </c>
      <c r="B30" s="76"/>
      <c r="C30" s="76"/>
      <c r="D30" s="76"/>
      <c r="E30" s="76"/>
      <c r="F30" s="139"/>
      <c r="G30" s="76"/>
      <c r="H30" s="131"/>
      <c r="I30" s="76"/>
      <c r="J30" s="76"/>
      <c r="K30" s="76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76"/>
      <c r="B31" s="76"/>
      <c r="C31" s="76"/>
      <c r="D31" s="76"/>
      <c r="E31" s="76"/>
      <c r="F31" s="76"/>
      <c r="G31" s="76"/>
      <c r="H31" s="131"/>
      <c r="I31" s="76"/>
      <c r="J31" s="76"/>
      <c r="K31" s="76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76"/>
      <c r="B32" s="76"/>
      <c r="C32" s="76"/>
      <c r="D32" s="76"/>
      <c r="E32" s="76"/>
      <c r="F32" s="76"/>
      <c r="G32" s="76"/>
      <c r="H32" s="131"/>
      <c r="I32" s="76"/>
      <c r="J32" s="76"/>
      <c r="K32" s="76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76"/>
      <c r="B33" s="76"/>
      <c r="C33" s="76"/>
      <c r="D33" s="76"/>
      <c r="E33" s="76"/>
      <c r="F33" s="76"/>
      <c r="G33" s="76"/>
      <c r="H33" s="131"/>
      <c r="I33" s="76"/>
      <c r="J33" s="76"/>
      <c r="K33" s="76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76"/>
      <c r="B34" s="76"/>
      <c r="C34" s="76"/>
      <c r="D34" s="76"/>
      <c r="E34" s="76"/>
      <c r="F34" s="76"/>
      <c r="G34" s="76"/>
      <c r="H34" s="131"/>
      <c r="I34" s="76"/>
      <c r="J34" s="76"/>
      <c r="K34" s="76"/>
      <c r="L34" s="76"/>
      <c r="M34" s="112"/>
      <c r="N34" s="76"/>
      <c r="O34" s="76"/>
      <c r="P34" s="76"/>
      <c r="Q34" s="76"/>
      <c r="R34" s="76"/>
      <c r="S34" s="76"/>
    </row>
    <row r="35" spans="1:19" ht="21.75">
      <c r="A35" s="76"/>
      <c r="B35" s="76"/>
      <c r="C35" s="76"/>
      <c r="D35" s="76"/>
      <c r="E35" s="76"/>
      <c r="F35" s="76"/>
      <c r="G35" s="76"/>
      <c r="H35" s="131"/>
      <c r="I35" s="76"/>
      <c r="J35" s="76"/>
      <c r="K35" s="76"/>
      <c r="L35" s="76"/>
      <c r="M35" s="112"/>
      <c r="N35" s="76"/>
      <c r="O35" s="76"/>
      <c r="P35" s="76"/>
      <c r="Q35" s="76"/>
      <c r="R35" s="76"/>
      <c r="S35" s="76"/>
    </row>
    <row r="36" spans="1:19" ht="21.75">
      <c r="A36" s="76"/>
      <c r="B36" s="76"/>
      <c r="C36" s="76"/>
      <c r="D36" s="76"/>
      <c r="E36" s="76"/>
      <c r="F36" s="76"/>
      <c r="G36" s="76"/>
      <c r="H36" s="131"/>
      <c r="I36" s="76"/>
      <c r="J36" s="76"/>
      <c r="K36" s="76"/>
      <c r="L36" s="76"/>
      <c r="M36" s="112"/>
      <c r="N36" s="76"/>
      <c r="O36" s="76"/>
      <c r="P36" s="76"/>
      <c r="Q36" s="76"/>
      <c r="R36" s="76"/>
      <c r="S36" s="76"/>
    </row>
    <row r="37" spans="1:19" ht="21.75">
      <c r="A37" s="76"/>
      <c r="B37" s="76"/>
      <c r="C37" s="76"/>
      <c r="D37" s="76"/>
      <c r="E37" s="76"/>
      <c r="F37" s="76"/>
      <c r="G37" s="76"/>
      <c r="H37" s="131"/>
      <c r="I37" s="76"/>
      <c r="J37" s="76"/>
      <c r="K37" s="76"/>
      <c r="L37" s="76"/>
      <c r="M37" s="112"/>
      <c r="N37" s="76"/>
      <c r="O37" s="76"/>
      <c r="P37" s="76"/>
      <c r="Q37" s="76"/>
      <c r="R37" s="76"/>
      <c r="S37" s="76"/>
    </row>
    <row r="38" spans="1:19" ht="21.75">
      <c r="A38" s="76"/>
      <c r="B38" s="76"/>
      <c r="C38" s="76"/>
      <c r="D38" s="76"/>
      <c r="E38" s="76"/>
      <c r="F38" s="76"/>
      <c r="G38" s="76"/>
      <c r="H38" s="131"/>
      <c r="I38" s="76"/>
      <c r="J38" s="76"/>
      <c r="K38" s="76"/>
      <c r="L38" s="76"/>
      <c r="M38" s="112"/>
      <c r="N38" s="76"/>
      <c r="O38" s="76"/>
      <c r="P38" s="76"/>
      <c r="Q38" s="76"/>
      <c r="R38" s="76"/>
      <c r="S38" s="76"/>
    </row>
    <row r="39" spans="1:19" ht="21.75">
      <c r="A39" s="76"/>
      <c r="B39" s="76"/>
      <c r="C39" s="76"/>
      <c r="D39" s="76"/>
      <c r="E39" s="76"/>
      <c r="F39" s="76"/>
      <c r="G39" s="76"/>
      <c r="H39" s="131"/>
      <c r="I39" s="76"/>
      <c r="J39" s="76"/>
      <c r="K39" s="76"/>
      <c r="L39" s="76"/>
      <c r="M39" s="112"/>
      <c r="N39" s="76"/>
      <c r="O39" s="76"/>
      <c r="P39" s="76"/>
      <c r="Q39" s="76"/>
      <c r="R39" s="76"/>
      <c r="S39" s="76"/>
    </row>
    <row r="40" spans="1:19" ht="21.75">
      <c r="A40" s="76"/>
      <c r="B40" s="76"/>
      <c r="C40" s="76"/>
      <c r="D40" s="76"/>
      <c r="E40" s="76"/>
      <c r="F40" s="76"/>
      <c r="G40" s="76"/>
      <c r="H40" s="131"/>
      <c r="I40" s="76"/>
      <c r="J40" s="76"/>
      <c r="K40" s="76"/>
      <c r="L40" s="76"/>
      <c r="M40" s="112"/>
      <c r="N40" s="76"/>
      <c r="O40" s="76"/>
      <c r="P40" s="76"/>
      <c r="Q40" s="76"/>
      <c r="R40" s="76"/>
      <c r="S40" s="76"/>
    </row>
    <row r="41" spans="1:19" ht="21.75">
      <c r="A41" s="76"/>
      <c r="B41" s="76"/>
      <c r="C41" s="76"/>
      <c r="D41" s="76"/>
      <c r="E41" s="76"/>
      <c r="F41" s="76"/>
      <c r="G41" s="76"/>
      <c r="H41" s="131"/>
      <c r="I41" s="76"/>
      <c r="J41" s="76"/>
      <c r="K41" s="76"/>
      <c r="L41" s="76"/>
      <c r="M41" s="112"/>
      <c r="N41" s="76"/>
      <c r="O41" s="76"/>
      <c r="P41" s="76"/>
      <c r="Q41" s="76"/>
      <c r="R41" s="76"/>
      <c r="S41" s="76"/>
    </row>
    <row r="42" spans="1:19" ht="21.75">
      <c r="A42" s="76"/>
      <c r="B42" s="76"/>
      <c r="C42" s="76"/>
      <c r="D42" s="76"/>
      <c r="E42" s="76"/>
      <c r="F42" s="76"/>
      <c r="G42" s="76"/>
      <c r="H42" s="131"/>
      <c r="I42" s="76"/>
      <c r="J42" s="76"/>
      <c r="K42" s="76"/>
      <c r="L42" s="76"/>
      <c r="M42" s="112"/>
      <c r="N42" s="76"/>
      <c r="O42" s="76"/>
      <c r="P42" s="76"/>
      <c r="Q42" s="76"/>
      <c r="R42" s="76"/>
      <c r="S42" s="76"/>
    </row>
    <row r="43" spans="1:19" ht="21.75">
      <c r="A43" s="76"/>
      <c r="B43" s="76"/>
      <c r="C43" s="76"/>
      <c r="D43" s="76"/>
      <c r="E43" s="76"/>
      <c r="F43" s="76"/>
      <c r="G43" s="76"/>
      <c r="H43" s="131"/>
      <c r="I43" s="76"/>
      <c r="J43" s="76"/>
      <c r="K43" s="76"/>
      <c r="L43" s="76"/>
      <c r="M43" s="112"/>
      <c r="N43" s="76"/>
      <c r="O43" s="76"/>
      <c r="P43" s="76"/>
      <c r="Q43" s="76"/>
      <c r="R43" s="76"/>
      <c r="S43" s="76"/>
    </row>
    <row r="44" spans="1:19" ht="21.75">
      <c r="A44" s="76"/>
      <c r="B44" s="76"/>
      <c r="C44" s="76"/>
      <c r="D44" s="76"/>
      <c r="E44" s="76"/>
      <c r="F44" s="76"/>
      <c r="G44" s="76"/>
      <c r="H44" s="131"/>
      <c r="I44" s="76"/>
      <c r="J44" s="76"/>
      <c r="K44" s="76"/>
      <c r="L44" s="76"/>
      <c r="M44" s="112"/>
      <c r="N44" s="76"/>
      <c r="O44" s="76"/>
      <c r="P44" s="76"/>
      <c r="Q44" s="76"/>
      <c r="R44" s="76"/>
      <c r="S44" s="76"/>
    </row>
    <row r="45" spans="1:19" ht="21.75">
      <c r="A45" s="76"/>
      <c r="B45" s="76"/>
      <c r="C45" s="76"/>
      <c r="D45" s="76"/>
      <c r="E45" s="76"/>
      <c r="F45" s="76"/>
      <c r="G45" s="76"/>
      <c r="H45" s="131"/>
      <c r="I45" s="76"/>
      <c r="J45" s="76"/>
      <c r="K45" s="76"/>
      <c r="L45" s="76"/>
      <c r="M45" s="112"/>
      <c r="N45" s="76"/>
      <c r="O45" s="76"/>
      <c r="P45" s="76"/>
      <c r="Q45" s="76"/>
      <c r="R45" s="76"/>
      <c r="S45" s="76"/>
    </row>
    <row r="46" spans="1:19" ht="21.75">
      <c r="A46" s="76"/>
      <c r="B46" s="76"/>
      <c r="C46" s="76"/>
      <c r="D46" s="76"/>
      <c r="E46" s="76"/>
      <c r="F46" s="76"/>
      <c r="G46" s="76"/>
      <c r="H46" s="131"/>
      <c r="I46" s="76"/>
      <c r="J46" s="76"/>
      <c r="K46" s="76"/>
      <c r="L46" s="76"/>
      <c r="M46" s="112"/>
      <c r="N46" s="76"/>
      <c r="O46" s="76"/>
      <c r="P46" s="76"/>
      <c r="Q46" s="76"/>
      <c r="R46" s="76"/>
      <c r="S46" s="76"/>
    </row>
    <row r="47" spans="1:19" ht="21.75">
      <c r="A47" s="76"/>
      <c r="B47" s="76"/>
      <c r="C47" s="76"/>
      <c r="D47" s="76"/>
      <c r="E47" s="76"/>
      <c r="F47" s="76"/>
      <c r="G47" s="76"/>
      <c r="H47" s="131"/>
      <c r="I47" s="76"/>
      <c r="J47" s="76"/>
      <c r="K47" s="76"/>
      <c r="L47" s="76"/>
      <c r="M47" s="112"/>
      <c r="N47" s="76"/>
      <c r="O47" s="76"/>
      <c r="P47" s="76"/>
      <c r="Q47" s="76"/>
      <c r="R47" s="76"/>
      <c r="S47" s="76"/>
    </row>
    <row r="48" spans="1:19" ht="21.75">
      <c r="A48" s="76"/>
      <c r="B48" s="76"/>
      <c r="C48" s="76"/>
      <c r="D48" s="76"/>
      <c r="E48" s="76"/>
      <c r="F48" s="76"/>
      <c r="G48" s="76"/>
      <c r="H48" s="131"/>
      <c r="I48" s="76"/>
      <c r="J48" s="76"/>
      <c r="K48" s="76"/>
      <c r="L48" s="76"/>
      <c r="M48" s="112"/>
      <c r="N48" s="76"/>
      <c r="O48" s="76"/>
      <c r="P48" s="76"/>
      <c r="Q48" s="76"/>
      <c r="R48" s="76"/>
      <c r="S48" s="76"/>
    </row>
    <row r="49" spans="1:19" ht="21.75">
      <c r="A49" s="76"/>
      <c r="B49" s="76"/>
      <c r="C49" s="76"/>
      <c r="D49" s="76"/>
      <c r="E49" s="76"/>
      <c r="F49" s="76"/>
      <c r="G49" s="76"/>
      <c r="H49" s="131"/>
      <c r="I49" s="76"/>
      <c r="J49" s="76"/>
      <c r="K49" s="76"/>
      <c r="L49" s="76"/>
      <c r="M49" s="112"/>
      <c r="N49" s="76"/>
      <c r="O49" s="76"/>
      <c r="P49" s="76"/>
      <c r="Q49" s="76"/>
      <c r="R49" s="76"/>
      <c r="S49" s="76"/>
    </row>
    <row r="50" spans="1:19" ht="21.75">
      <c r="A50" s="76"/>
      <c r="B50" s="76"/>
      <c r="C50" s="76"/>
      <c r="D50" s="76"/>
      <c r="E50" s="76"/>
      <c r="F50" s="76"/>
      <c r="G50" s="76"/>
      <c r="H50" s="131"/>
      <c r="I50" s="76"/>
      <c r="J50" s="76"/>
      <c r="K50" s="76"/>
      <c r="L50" s="76"/>
      <c r="M50" s="112"/>
      <c r="N50" s="76"/>
      <c r="O50" s="76"/>
      <c r="P50" s="76"/>
      <c r="Q50" s="76"/>
      <c r="R50" s="76"/>
      <c r="S50" s="76"/>
    </row>
    <row r="51" spans="1:19" ht="21.75">
      <c r="A51" s="76"/>
      <c r="B51" s="76"/>
      <c r="C51" s="76"/>
      <c r="D51" s="76"/>
      <c r="E51" s="76"/>
      <c r="F51" s="76"/>
      <c r="G51" s="76"/>
      <c r="H51" s="131"/>
      <c r="I51" s="76"/>
      <c r="J51" s="76"/>
      <c r="K51" s="76"/>
      <c r="L51" s="76"/>
      <c r="M51" s="112"/>
      <c r="N51" s="76"/>
      <c r="O51" s="76"/>
      <c r="P51" s="76"/>
      <c r="Q51" s="76"/>
      <c r="R51" s="76"/>
      <c r="S51" s="76"/>
    </row>
    <row r="52" spans="1:19" ht="21.75">
      <c r="A52" s="76"/>
      <c r="B52" s="76"/>
      <c r="C52" s="76"/>
      <c r="D52" s="76"/>
      <c r="E52" s="76"/>
      <c r="F52" s="76"/>
      <c r="G52" s="76"/>
      <c r="H52" s="131"/>
      <c r="I52" s="76"/>
      <c r="J52" s="76"/>
      <c r="K52" s="76"/>
      <c r="L52" s="76"/>
      <c r="M52" s="112"/>
      <c r="N52" s="76"/>
      <c r="O52" s="76"/>
      <c r="P52" s="76"/>
      <c r="Q52" s="76"/>
      <c r="R52" s="76"/>
      <c r="S52" s="76"/>
    </row>
    <row r="53" spans="1:19" ht="21.75">
      <c r="A53" s="76"/>
      <c r="B53" s="76"/>
      <c r="C53" s="76"/>
      <c r="D53" s="76"/>
      <c r="E53" s="76"/>
      <c r="F53" s="76"/>
      <c r="G53" s="76"/>
      <c r="H53" s="131"/>
      <c r="I53" s="76"/>
      <c r="J53" s="76"/>
      <c r="K53" s="76"/>
      <c r="L53" s="76"/>
      <c r="M53" s="112"/>
      <c r="N53" s="76"/>
      <c r="O53" s="76"/>
      <c r="P53" s="76"/>
      <c r="Q53" s="76"/>
      <c r="R53" s="76"/>
      <c r="S53" s="76"/>
    </row>
    <row r="54" spans="1:19" ht="21.75">
      <c r="A54" s="76"/>
      <c r="B54" s="76"/>
      <c r="C54" s="76"/>
      <c r="D54" s="76"/>
      <c r="E54" s="76"/>
      <c r="F54" s="76"/>
      <c r="G54" s="76"/>
      <c r="H54" s="131"/>
      <c r="I54" s="76"/>
      <c r="J54" s="76"/>
      <c r="K54" s="76"/>
      <c r="L54" s="76"/>
      <c r="M54" s="112"/>
      <c r="N54" s="76"/>
      <c r="O54" s="76"/>
      <c r="P54" s="76"/>
      <c r="Q54" s="76"/>
      <c r="R54" s="76"/>
      <c r="S54" s="76"/>
    </row>
    <row r="55" spans="1:19" ht="21.75">
      <c r="A55" s="76"/>
      <c r="B55" s="76"/>
      <c r="C55" s="76"/>
      <c r="D55" s="76"/>
      <c r="E55" s="76"/>
      <c r="F55" s="76"/>
      <c r="G55" s="76"/>
      <c r="H55" s="131"/>
      <c r="I55" s="76"/>
      <c r="J55" s="76"/>
      <c r="K55" s="76"/>
      <c r="L55" s="76"/>
      <c r="M55" s="112"/>
      <c r="N55" s="76"/>
      <c r="O55" s="76"/>
      <c r="P55" s="76"/>
      <c r="Q55" s="76"/>
      <c r="R55" s="76"/>
      <c r="S55" s="76"/>
    </row>
    <row r="56" spans="1:19" ht="21.75">
      <c r="A56" s="76"/>
      <c r="B56" s="76"/>
      <c r="C56" s="76"/>
      <c r="D56" s="76"/>
      <c r="E56" s="76"/>
      <c r="F56" s="76"/>
      <c r="G56" s="76"/>
      <c r="H56" s="131"/>
      <c r="I56" s="76"/>
      <c r="J56" s="76"/>
      <c r="K56" s="76"/>
      <c r="L56" s="76"/>
      <c r="M56" s="112"/>
      <c r="N56" s="76"/>
      <c r="O56" s="76"/>
      <c r="P56" s="76"/>
      <c r="Q56" s="76"/>
      <c r="R56" s="76"/>
      <c r="S56" s="76"/>
    </row>
    <row r="57" spans="1:19" ht="21.75">
      <c r="A57" s="76"/>
      <c r="B57" s="76"/>
      <c r="C57" s="76"/>
      <c r="D57" s="76"/>
      <c r="E57" s="76"/>
      <c r="F57" s="76"/>
      <c r="G57" s="76"/>
      <c r="H57" s="131"/>
      <c r="I57" s="76"/>
      <c r="J57" s="76"/>
      <c r="K57" s="76"/>
      <c r="L57" s="76"/>
      <c r="M57" s="112"/>
      <c r="N57" s="76"/>
      <c r="O57" s="76"/>
      <c r="P57" s="76"/>
      <c r="Q57" s="76"/>
      <c r="R57" s="76"/>
      <c r="S57" s="76"/>
    </row>
    <row r="58" spans="1:19" ht="21.75">
      <c r="A58" s="76"/>
      <c r="B58" s="76"/>
      <c r="C58" s="76"/>
      <c r="D58" s="76"/>
      <c r="E58" s="76"/>
      <c r="F58" s="76"/>
      <c r="G58" s="76"/>
      <c r="H58" s="131"/>
      <c r="I58" s="76"/>
      <c r="J58" s="76"/>
      <c r="K58" s="76"/>
      <c r="L58" s="76"/>
      <c r="M58" s="112"/>
      <c r="N58" s="76"/>
      <c r="O58" s="76"/>
      <c r="P58" s="76"/>
      <c r="Q58" s="76"/>
      <c r="R58" s="76"/>
      <c r="S58" s="76"/>
    </row>
    <row r="59" spans="1:19" ht="21.75">
      <c r="A59" s="76"/>
      <c r="B59" s="76"/>
      <c r="C59" s="76"/>
      <c r="D59" s="76"/>
      <c r="E59" s="76"/>
      <c r="F59" s="76"/>
      <c r="G59" s="76"/>
      <c r="H59" s="131"/>
      <c r="I59" s="76"/>
      <c r="J59" s="76"/>
      <c r="K59" s="76"/>
      <c r="L59" s="76"/>
      <c r="M59" s="112"/>
      <c r="N59" s="76"/>
      <c r="O59" s="76"/>
      <c r="P59" s="76"/>
      <c r="Q59" s="76"/>
      <c r="R59" s="76"/>
      <c r="S59" s="76"/>
    </row>
    <row r="60" spans="1:19" ht="21.75">
      <c r="A60" s="76"/>
      <c r="B60" s="76"/>
      <c r="C60" s="76"/>
      <c r="D60" s="76"/>
      <c r="E60" s="76"/>
      <c r="F60" s="76"/>
      <c r="G60" s="76"/>
      <c r="H60" s="131"/>
      <c r="I60" s="76"/>
      <c r="J60" s="76"/>
      <c r="K60" s="76"/>
      <c r="L60" s="76"/>
      <c r="M60" s="112"/>
      <c r="N60" s="76"/>
      <c r="O60" s="76"/>
      <c r="P60" s="76"/>
      <c r="Q60" s="76"/>
      <c r="R60" s="76"/>
      <c r="S60" s="76"/>
    </row>
    <row r="61" spans="1:19" ht="21.75">
      <c r="A61" s="76"/>
      <c r="B61" s="76"/>
      <c r="C61" s="76"/>
      <c r="D61" s="76"/>
      <c r="E61" s="76"/>
      <c r="F61" s="76"/>
      <c r="G61" s="76"/>
      <c r="H61" s="131"/>
      <c r="I61" s="76"/>
      <c r="J61" s="76"/>
      <c r="K61" s="76"/>
      <c r="L61" s="76"/>
      <c r="M61" s="112"/>
      <c r="N61" s="76"/>
      <c r="O61" s="76"/>
      <c r="P61" s="76"/>
      <c r="Q61" s="76"/>
      <c r="R61" s="76"/>
      <c r="S61" s="76"/>
    </row>
    <row r="62" spans="1:19" ht="21.75">
      <c r="A62" s="76"/>
      <c r="B62" s="76"/>
      <c r="C62" s="76"/>
      <c r="D62" s="76"/>
      <c r="E62" s="76"/>
      <c r="F62" s="76"/>
      <c r="G62" s="76"/>
      <c r="H62" s="131"/>
      <c r="I62" s="76"/>
      <c r="J62" s="76"/>
      <c r="K62" s="76"/>
      <c r="L62" s="76"/>
      <c r="M62" s="112"/>
      <c r="N62" s="76"/>
      <c r="O62" s="76"/>
      <c r="P62" s="76"/>
      <c r="Q62" s="76"/>
      <c r="R62" s="76"/>
      <c r="S62" s="76"/>
    </row>
    <row r="63" spans="1:19" ht="21.75">
      <c r="A63" s="76"/>
      <c r="B63" s="76"/>
      <c r="C63" s="76"/>
      <c r="D63" s="76"/>
      <c r="E63" s="76"/>
      <c r="F63" s="76"/>
      <c r="G63" s="76"/>
      <c r="H63" s="131"/>
      <c r="I63" s="76"/>
      <c r="J63" s="76"/>
      <c r="K63" s="76"/>
      <c r="L63" s="76"/>
      <c r="M63" s="112"/>
      <c r="N63" s="76"/>
      <c r="O63" s="76"/>
      <c r="P63" s="76"/>
      <c r="Q63" s="76"/>
      <c r="R63" s="76"/>
      <c r="S63" s="76"/>
    </row>
    <row r="64" spans="1:19" ht="21.75">
      <c r="A64" s="76"/>
      <c r="B64" s="76"/>
      <c r="C64" s="76"/>
      <c r="D64" s="76"/>
      <c r="E64" s="76"/>
      <c r="F64" s="76"/>
      <c r="G64" s="76"/>
      <c r="H64" s="131"/>
      <c r="I64" s="76"/>
      <c r="J64" s="76"/>
      <c r="K64" s="76"/>
      <c r="L64" s="76"/>
      <c r="M64" s="112"/>
      <c r="N64" s="76"/>
      <c r="O64" s="76"/>
      <c r="P64" s="76"/>
      <c r="Q64" s="76"/>
      <c r="R64" s="76"/>
      <c r="S64" s="76"/>
    </row>
    <row r="65" spans="1:19" ht="21.75">
      <c r="A65" s="76"/>
      <c r="B65" s="76"/>
      <c r="C65" s="76"/>
      <c r="D65" s="76"/>
      <c r="E65" s="76"/>
      <c r="F65" s="76"/>
      <c r="G65" s="76"/>
      <c r="H65" s="131"/>
      <c r="I65" s="76"/>
      <c r="J65" s="76"/>
      <c r="K65" s="76"/>
      <c r="L65" s="76"/>
      <c r="M65" s="112"/>
      <c r="N65" s="76"/>
      <c r="O65" s="76"/>
      <c r="P65" s="76"/>
      <c r="Q65" s="76"/>
      <c r="R65" s="76"/>
      <c r="S65" s="76"/>
    </row>
    <row r="66" spans="1:19" ht="21.75">
      <c r="A66" s="76"/>
      <c r="B66" s="76"/>
      <c r="C66" s="76"/>
      <c r="D66" s="76"/>
      <c r="E66" s="76"/>
      <c r="F66" s="76"/>
      <c r="G66" s="76"/>
      <c r="H66" s="131"/>
      <c r="I66" s="76"/>
      <c r="J66" s="76"/>
      <c r="K66" s="76"/>
      <c r="L66" s="76"/>
      <c r="M66" s="112"/>
      <c r="N66" s="76"/>
      <c r="O66" s="76"/>
      <c r="P66" s="76"/>
      <c r="Q66" s="76"/>
      <c r="R66" s="76"/>
      <c r="S66" s="76"/>
    </row>
    <row r="67" spans="1:19" ht="21.75">
      <c r="A67" s="76"/>
      <c r="B67" s="76"/>
      <c r="C67" s="76"/>
      <c r="D67" s="76"/>
      <c r="E67" s="76"/>
      <c r="F67" s="76"/>
      <c r="G67" s="76"/>
      <c r="H67" s="131"/>
      <c r="I67" s="76"/>
      <c r="J67" s="76"/>
      <c r="K67" s="76"/>
      <c r="L67" s="76"/>
      <c r="M67" s="112"/>
      <c r="N67" s="76"/>
      <c r="O67" s="76"/>
      <c r="P67" s="76"/>
      <c r="Q67" s="76"/>
      <c r="R67" s="76"/>
      <c r="S67" s="76"/>
    </row>
    <row r="68" spans="1:19" ht="21.75">
      <c r="A68" s="76"/>
      <c r="B68" s="76"/>
      <c r="C68" s="76"/>
      <c r="D68" s="76"/>
      <c r="E68" s="76"/>
      <c r="F68" s="76"/>
      <c r="G68" s="76"/>
      <c r="H68" s="131"/>
      <c r="I68" s="76"/>
      <c r="J68" s="76"/>
      <c r="K68" s="76"/>
      <c r="L68" s="76"/>
      <c r="M68" s="112"/>
      <c r="N68" s="76"/>
      <c r="O68" s="76"/>
      <c r="P68" s="76"/>
      <c r="Q68" s="76"/>
      <c r="R68" s="76"/>
      <c r="S68" s="76"/>
    </row>
    <row r="69" spans="1:19" ht="21.75">
      <c r="A69" s="76"/>
      <c r="B69" s="76"/>
      <c r="C69" s="76"/>
      <c r="D69" s="76"/>
      <c r="E69" s="76"/>
      <c r="F69" s="76"/>
      <c r="G69" s="76"/>
      <c r="H69" s="131"/>
      <c r="I69" s="76"/>
      <c r="J69" s="76"/>
      <c r="K69" s="76"/>
      <c r="L69" s="76"/>
      <c r="M69" s="112"/>
      <c r="N69" s="76"/>
      <c r="O69" s="76"/>
      <c r="P69" s="76"/>
      <c r="Q69" s="76"/>
      <c r="R69" s="76"/>
      <c r="S69" s="76"/>
    </row>
    <row r="70" spans="1:19" ht="21.75">
      <c r="A70" s="76"/>
      <c r="B70" s="76"/>
      <c r="C70" s="76"/>
      <c r="D70" s="76"/>
      <c r="E70" s="76"/>
      <c r="F70" s="76"/>
      <c r="G70" s="76"/>
      <c r="H70" s="131"/>
      <c r="I70" s="76"/>
      <c r="J70" s="76"/>
      <c r="K70" s="76"/>
      <c r="L70" s="76"/>
      <c r="M70" s="112"/>
      <c r="N70" s="76"/>
      <c r="O70" s="76"/>
      <c r="P70" s="76"/>
      <c r="Q70" s="76"/>
      <c r="R70" s="76"/>
      <c r="S70" s="76"/>
    </row>
    <row r="71" spans="1:19" ht="21.75">
      <c r="A71" s="76"/>
      <c r="B71" s="76"/>
      <c r="C71" s="76"/>
      <c r="D71" s="76"/>
      <c r="E71" s="76"/>
      <c r="F71" s="76"/>
      <c r="G71" s="76"/>
      <c r="H71" s="131"/>
      <c r="I71" s="76"/>
      <c r="J71" s="76"/>
      <c r="K71" s="76"/>
      <c r="L71" s="76"/>
      <c r="M71" s="112"/>
      <c r="N71" s="76"/>
      <c r="O71" s="76"/>
      <c r="P71" s="76"/>
      <c r="Q71" s="76"/>
      <c r="R71" s="76"/>
      <c r="S71" s="76"/>
    </row>
    <row r="72" spans="1:19" ht="21.75">
      <c r="A72" s="76"/>
      <c r="B72" s="76"/>
      <c r="C72" s="76"/>
      <c r="D72" s="76"/>
      <c r="E72" s="76"/>
      <c r="F72" s="76"/>
      <c r="G72" s="76"/>
      <c r="H72" s="131"/>
      <c r="I72" s="76"/>
      <c r="J72" s="76"/>
      <c r="K72" s="76"/>
      <c r="L72" s="76"/>
      <c r="M72" s="112"/>
      <c r="N72" s="76"/>
      <c r="O72" s="76"/>
      <c r="P72" s="76"/>
      <c r="Q72" s="76"/>
      <c r="R72" s="76"/>
      <c r="S72" s="76"/>
    </row>
    <row r="73" spans="1:19" ht="21.75">
      <c r="A73" s="76"/>
      <c r="B73" s="76"/>
      <c r="C73" s="76"/>
      <c r="D73" s="76"/>
      <c r="E73" s="76"/>
      <c r="F73" s="76"/>
      <c r="G73" s="76"/>
      <c r="H73" s="131"/>
      <c r="I73" s="76"/>
      <c r="J73" s="76"/>
      <c r="K73" s="76"/>
      <c r="L73" s="76"/>
      <c r="M73" s="112"/>
      <c r="N73" s="76"/>
      <c r="O73" s="76"/>
      <c r="P73" s="76"/>
      <c r="Q73" s="76"/>
      <c r="R73" s="76"/>
      <c r="S73" s="76"/>
    </row>
    <row r="74" spans="1:19" ht="21.75">
      <c r="A74" s="76"/>
      <c r="B74" s="76"/>
      <c r="C74" s="76"/>
      <c r="D74" s="76"/>
      <c r="E74" s="76"/>
      <c r="F74" s="76"/>
      <c r="G74" s="76"/>
      <c r="H74" s="131"/>
      <c r="I74" s="76"/>
      <c r="J74" s="76"/>
      <c r="K74" s="76"/>
      <c r="L74" s="76"/>
      <c r="M74" s="112"/>
      <c r="N74" s="76"/>
      <c r="O74" s="76"/>
      <c r="P74" s="76"/>
      <c r="Q74" s="76"/>
      <c r="R74" s="76"/>
      <c r="S74" s="76"/>
    </row>
    <row r="75" spans="1:19" ht="21.75">
      <c r="A75" s="76"/>
      <c r="B75" s="76"/>
      <c r="C75" s="76"/>
      <c r="D75" s="76"/>
      <c r="E75" s="76"/>
      <c r="F75" s="76"/>
      <c r="G75" s="76"/>
      <c r="H75" s="131"/>
      <c r="I75" s="76"/>
      <c r="J75" s="76"/>
      <c r="K75" s="76"/>
      <c r="L75" s="76"/>
      <c r="M75" s="112"/>
      <c r="N75" s="76"/>
      <c r="O75" s="76"/>
      <c r="P75" s="76"/>
      <c r="Q75" s="76"/>
      <c r="R75" s="76"/>
      <c r="S75" s="76"/>
    </row>
    <row r="76" spans="1:19" ht="21.75">
      <c r="A76" s="76"/>
      <c r="B76" s="76"/>
      <c r="C76" s="76"/>
      <c r="D76" s="76"/>
      <c r="E76" s="76"/>
      <c r="F76" s="76"/>
      <c r="G76" s="76"/>
      <c r="H76" s="131"/>
      <c r="I76" s="76"/>
      <c r="J76" s="76"/>
      <c r="K76" s="76"/>
      <c r="L76" s="76"/>
      <c r="M76" s="112"/>
      <c r="N76" s="76"/>
      <c r="O76" s="76"/>
      <c r="P76" s="76"/>
      <c r="Q76" s="76"/>
      <c r="R76" s="76"/>
      <c r="S76" s="76"/>
    </row>
    <row r="77" spans="1:19" ht="21.75">
      <c r="A77" s="76"/>
      <c r="B77" s="76"/>
      <c r="C77" s="76"/>
      <c r="D77" s="76"/>
      <c r="E77" s="76"/>
      <c r="F77" s="76"/>
      <c r="G77" s="76"/>
      <c r="H77" s="131"/>
      <c r="I77" s="76"/>
      <c r="J77" s="76"/>
      <c r="K77" s="76"/>
      <c r="L77" s="76"/>
      <c r="M77" s="112"/>
      <c r="N77" s="76"/>
      <c r="O77" s="76"/>
      <c r="P77" s="76"/>
      <c r="Q77" s="76"/>
      <c r="R77" s="76"/>
      <c r="S77" s="76"/>
    </row>
    <row r="78" spans="1:19" ht="21.75">
      <c r="A78" s="76"/>
      <c r="B78" s="76"/>
      <c r="C78" s="76"/>
      <c r="D78" s="76"/>
      <c r="E78" s="76"/>
      <c r="F78" s="76"/>
      <c r="G78" s="76"/>
      <c r="H78" s="131"/>
      <c r="I78" s="76"/>
      <c r="J78" s="76"/>
      <c r="K78" s="76"/>
      <c r="L78" s="76"/>
      <c r="M78" s="112"/>
      <c r="N78" s="76"/>
      <c r="O78" s="76"/>
      <c r="P78" s="76"/>
      <c r="Q78" s="76"/>
      <c r="R78" s="76"/>
      <c r="S78" s="76"/>
    </row>
    <row r="79" spans="1:19" ht="21.75">
      <c r="A79" s="76"/>
      <c r="B79" s="76"/>
      <c r="C79" s="76"/>
      <c r="D79" s="76"/>
      <c r="E79" s="76"/>
      <c r="F79" s="76"/>
      <c r="G79" s="76"/>
      <c r="H79" s="131"/>
      <c r="I79" s="76"/>
      <c r="J79" s="76"/>
      <c r="K79" s="76"/>
      <c r="L79" s="76"/>
      <c r="M79" s="112"/>
      <c r="N79" s="76"/>
      <c r="O79" s="76"/>
      <c r="P79" s="76"/>
      <c r="Q79" s="76"/>
      <c r="R79" s="76"/>
      <c r="S79" s="76"/>
    </row>
    <row r="80" spans="1:19" ht="21.75">
      <c r="A80" s="76"/>
      <c r="B80" s="76"/>
      <c r="C80" s="76"/>
      <c r="D80" s="76"/>
      <c r="E80" s="76"/>
      <c r="F80" s="76"/>
      <c r="G80" s="76"/>
      <c r="H80" s="131"/>
      <c r="I80" s="76"/>
      <c r="J80" s="76"/>
      <c r="K80" s="76"/>
      <c r="L80" s="76"/>
      <c r="M80" s="112"/>
      <c r="N80" s="76"/>
      <c r="O80" s="76"/>
      <c r="P80" s="76"/>
      <c r="Q80" s="76"/>
      <c r="R80" s="76"/>
      <c r="S80" s="76"/>
    </row>
    <row r="81" spans="1:19" ht="21.75">
      <c r="A81" s="76"/>
      <c r="B81" s="76"/>
      <c r="C81" s="76"/>
      <c r="D81" s="76"/>
      <c r="E81" s="76"/>
      <c r="F81" s="76"/>
      <c r="G81" s="76"/>
      <c r="H81" s="131"/>
      <c r="I81" s="76"/>
      <c r="J81" s="76"/>
      <c r="K81" s="76"/>
      <c r="L81" s="76"/>
      <c r="M81" s="112"/>
      <c r="N81" s="76"/>
      <c r="O81" s="76"/>
      <c r="P81" s="76"/>
      <c r="Q81" s="76"/>
      <c r="R81" s="76"/>
      <c r="S81" s="76"/>
    </row>
    <row r="82" spans="1:19" ht="21.75">
      <c r="A82" s="76"/>
      <c r="B82" s="76"/>
      <c r="C82" s="76"/>
      <c r="D82" s="76"/>
      <c r="E82" s="76"/>
      <c r="F82" s="76"/>
      <c r="G82" s="76"/>
      <c r="H82" s="131"/>
      <c r="I82" s="76"/>
      <c r="J82" s="76"/>
      <c r="K82" s="76"/>
      <c r="L82" s="76"/>
      <c r="M82" s="112"/>
      <c r="N82" s="76"/>
      <c r="O82" s="76"/>
      <c r="P82" s="76"/>
      <c r="Q82" s="76"/>
      <c r="R82" s="76"/>
      <c r="S82" s="76"/>
    </row>
    <row r="83" spans="1:19" ht="21.75">
      <c r="A83" s="76"/>
      <c r="B83" s="76"/>
      <c r="C83" s="76"/>
      <c r="D83" s="76"/>
      <c r="E83" s="76"/>
      <c r="F83" s="76"/>
      <c r="G83" s="76"/>
      <c r="H83" s="131"/>
      <c r="I83" s="76"/>
      <c r="J83" s="76"/>
      <c r="K83" s="76"/>
      <c r="L83" s="76"/>
      <c r="M83" s="112"/>
      <c r="N83" s="76"/>
      <c r="O83" s="76"/>
      <c r="P83" s="76"/>
      <c r="Q83" s="76"/>
      <c r="R83" s="76"/>
      <c r="S83" s="76"/>
    </row>
    <row r="84" spans="1:19" ht="21.75">
      <c r="A84" s="76"/>
      <c r="B84" s="76"/>
      <c r="C84" s="76"/>
      <c r="D84" s="76"/>
      <c r="E84" s="76"/>
      <c r="F84" s="76"/>
      <c r="G84" s="76"/>
      <c r="H84" s="131"/>
      <c r="I84" s="76"/>
      <c r="J84" s="76"/>
      <c r="K84" s="76"/>
      <c r="L84" s="76"/>
      <c r="M84" s="112"/>
      <c r="N84" s="76"/>
      <c r="O84" s="76"/>
      <c r="P84" s="76"/>
      <c r="Q84" s="76"/>
      <c r="R84" s="76"/>
      <c r="S84" s="76"/>
    </row>
    <row r="85" spans="1:19" ht="21.75">
      <c r="A85" s="76"/>
      <c r="B85" s="76"/>
      <c r="C85" s="76"/>
      <c r="D85" s="76"/>
      <c r="E85" s="76"/>
      <c r="F85" s="76"/>
      <c r="G85" s="76"/>
      <c r="H85" s="131"/>
      <c r="I85" s="76"/>
      <c r="J85" s="76"/>
      <c r="K85" s="76"/>
      <c r="L85" s="76"/>
      <c r="M85" s="112"/>
      <c r="N85" s="76"/>
      <c r="O85" s="76"/>
      <c r="P85" s="76"/>
      <c r="Q85" s="76"/>
      <c r="R85" s="76"/>
      <c r="S85" s="76"/>
    </row>
    <row r="86" spans="1:19" ht="21.75">
      <c r="A86" s="76"/>
      <c r="B86" s="76"/>
      <c r="C86" s="76"/>
      <c r="D86" s="76"/>
      <c r="E86" s="76"/>
      <c r="F86" s="76"/>
      <c r="G86" s="76"/>
      <c r="H86" s="131"/>
      <c r="I86" s="76"/>
      <c r="J86" s="76"/>
      <c r="K86" s="76"/>
      <c r="L86" s="76"/>
      <c r="M86" s="112"/>
      <c r="N86" s="76"/>
      <c r="O86" s="76"/>
      <c r="P86" s="76"/>
      <c r="Q86" s="76"/>
      <c r="R86" s="76"/>
      <c r="S86" s="76"/>
    </row>
    <row r="87" spans="1:19" ht="21.75">
      <c r="A87" s="76"/>
      <c r="B87" s="76"/>
      <c r="C87" s="76"/>
      <c r="D87" s="76"/>
      <c r="E87" s="76"/>
      <c r="F87" s="76"/>
      <c r="G87" s="76"/>
      <c r="H87" s="131"/>
      <c r="I87" s="76"/>
      <c r="J87" s="76"/>
      <c r="K87" s="76"/>
      <c r="L87" s="76"/>
      <c r="M87" s="112"/>
      <c r="N87" s="76"/>
      <c r="O87" s="76"/>
      <c r="P87" s="76"/>
      <c r="Q87" s="76"/>
      <c r="R87" s="76"/>
      <c r="S87" s="76"/>
    </row>
    <row r="88" spans="1:19" ht="21.75">
      <c r="A88" s="76"/>
      <c r="B88" s="76"/>
      <c r="C88" s="76"/>
      <c r="D88" s="76"/>
      <c r="E88" s="76"/>
      <c r="F88" s="76"/>
      <c r="G88" s="76"/>
      <c r="H88" s="131"/>
      <c r="I88" s="76"/>
      <c r="J88" s="76"/>
      <c r="K88" s="76"/>
      <c r="L88" s="76"/>
      <c r="M88" s="112"/>
      <c r="N88" s="76"/>
      <c r="O88" s="76"/>
      <c r="P88" s="76"/>
      <c r="Q88" s="76"/>
      <c r="R88" s="76"/>
      <c r="S88" s="76"/>
    </row>
    <row r="89" spans="1:19" ht="21.75">
      <c r="A89" s="76"/>
      <c r="B89" s="76"/>
      <c r="C89" s="76"/>
      <c r="D89" s="76"/>
      <c r="E89" s="76"/>
      <c r="F89" s="76"/>
      <c r="G89" s="76"/>
      <c r="H89" s="131"/>
      <c r="I89" s="76"/>
      <c r="J89" s="76"/>
      <c r="K89" s="76"/>
      <c r="L89" s="76"/>
      <c r="M89" s="112"/>
      <c r="N89" s="76"/>
      <c r="O89" s="76"/>
      <c r="P89" s="76"/>
      <c r="Q89" s="76"/>
      <c r="R89" s="76"/>
      <c r="S89" s="76"/>
    </row>
    <row r="90" spans="1:19" ht="21.75">
      <c r="A90" s="76"/>
      <c r="B90" s="76"/>
      <c r="C90" s="76"/>
      <c r="D90" s="76"/>
      <c r="E90" s="76"/>
      <c r="F90" s="76"/>
      <c r="G90" s="76"/>
      <c r="H90" s="131"/>
      <c r="I90" s="76"/>
      <c r="J90" s="76"/>
      <c r="K90" s="76"/>
      <c r="L90" s="76"/>
      <c r="M90" s="112"/>
      <c r="N90" s="76"/>
      <c r="O90" s="76"/>
      <c r="P90" s="76"/>
      <c r="Q90" s="76"/>
      <c r="R90" s="76"/>
      <c r="S90" s="76"/>
    </row>
    <row r="91" spans="1:19" ht="21.75">
      <c r="A91" s="76"/>
      <c r="B91" s="76"/>
      <c r="C91" s="76"/>
      <c r="D91" s="76"/>
      <c r="E91" s="76"/>
      <c r="F91" s="76"/>
      <c r="G91" s="76"/>
      <c r="H91" s="131"/>
      <c r="I91" s="76"/>
      <c r="J91" s="76"/>
      <c r="K91" s="76"/>
      <c r="L91" s="76"/>
      <c r="M91" s="112"/>
      <c r="N91" s="76"/>
      <c r="O91" s="76"/>
      <c r="P91" s="76"/>
      <c r="Q91" s="76"/>
      <c r="R91" s="76"/>
      <c r="S91" s="76"/>
    </row>
    <row r="92" spans="1:19" ht="21.75">
      <c r="A92" s="76"/>
      <c r="B92" s="76"/>
      <c r="C92" s="76"/>
      <c r="D92" s="76"/>
      <c r="E92" s="76"/>
      <c r="F92" s="76"/>
      <c r="G92" s="76"/>
      <c r="H92" s="131"/>
      <c r="I92" s="76"/>
      <c r="J92" s="76"/>
      <c r="K92" s="76"/>
      <c r="L92" s="76"/>
      <c r="M92" s="112"/>
      <c r="N92" s="76"/>
      <c r="O92" s="76"/>
      <c r="P92" s="76"/>
      <c r="Q92" s="76"/>
      <c r="R92" s="76"/>
      <c r="S92" s="76"/>
    </row>
    <row r="93" spans="1:19" ht="21.75">
      <c r="A93" s="76"/>
      <c r="B93" s="76"/>
      <c r="C93" s="76"/>
      <c r="D93" s="76"/>
      <c r="E93" s="76"/>
      <c r="F93" s="76"/>
      <c r="G93" s="76"/>
      <c r="H93" s="131"/>
      <c r="I93" s="76"/>
      <c r="J93" s="76"/>
      <c r="K93" s="76"/>
      <c r="L93" s="76"/>
      <c r="M93" s="112"/>
      <c r="N93" s="76"/>
      <c r="O93" s="76"/>
      <c r="P93" s="76"/>
      <c r="Q93" s="76"/>
      <c r="R93" s="76"/>
      <c r="S93" s="76"/>
    </row>
    <row r="94" spans="1:19" ht="21.75">
      <c r="A94" s="76"/>
      <c r="B94" s="76"/>
      <c r="C94" s="76"/>
      <c r="D94" s="76"/>
      <c r="E94" s="76"/>
      <c r="F94" s="76"/>
      <c r="G94" s="76"/>
      <c r="H94" s="131"/>
      <c r="I94" s="76"/>
      <c r="J94" s="76"/>
      <c r="K94" s="76"/>
      <c r="L94" s="76"/>
      <c r="M94" s="112"/>
      <c r="N94" s="76"/>
      <c r="O94" s="76"/>
      <c r="P94" s="76"/>
      <c r="Q94" s="76"/>
      <c r="R94" s="76"/>
      <c r="S94" s="76"/>
    </row>
    <row r="95" spans="1:19" ht="21.75">
      <c r="A95" s="76"/>
      <c r="B95" s="76"/>
      <c r="C95" s="76"/>
      <c r="D95" s="76"/>
      <c r="E95" s="76"/>
      <c r="F95" s="76"/>
      <c r="G95" s="76"/>
      <c r="H95" s="131"/>
      <c r="I95" s="76"/>
      <c r="J95" s="76"/>
      <c r="K95" s="76"/>
      <c r="L95" s="76"/>
      <c r="M95" s="112"/>
      <c r="N95" s="76"/>
      <c r="O95" s="76"/>
      <c r="P95" s="76"/>
      <c r="Q95" s="76"/>
      <c r="R95" s="76"/>
      <c r="S95" s="76"/>
    </row>
    <row r="96" spans="1:19" ht="21.75">
      <c r="A96" s="76"/>
      <c r="B96" s="76"/>
      <c r="C96" s="76"/>
      <c r="D96" s="76"/>
      <c r="E96" s="76"/>
      <c r="F96" s="76"/>
      <c r="G96" s="76"/>
      <c r="H96" s="131"/>
      <c r="I96" s="76"/>
      <c r="J96" s="76"/>
      <c r="K96" s="76"/>
      <c r="L96" s="76"/>
      <c r="M96" s="112"/>
      <c r="N96" s="76"/>
      <c r="O96" s="76"/>
      <c r="P96" s="76"/>
      <c r="Q96" s="76"/>
      <c r="R96" s="76"/>
      <c r="S96" s="76"/>
    </row>
    <row r="97" spans="1:19" ht="21.75">
      <c r="A97" s="76"/>
      <c r="B97" s="76"/>
      <c r="C97" s="76"/>
      <c r="D97" s="76"/>
      <c r="E97" s="76"/>
      <c r="F97" s="76"/>
      <c r="G97" s="76"/>
      <c r="H97" s="131"/>
      <c r="I97" s="76"/>
      <c r="J97" s="76"/>
      <c r="K97" s="76"/>
      <c r="L97" s="76"/>
      <c r="M97" s="112"/>
      <c r="N97" s="76"/>
      <c r="O97" s="76"/>
      <c r="P97" s="76"/>
      <c r="Q97" s="76"/>
      <c r="R97" s="76"/>
      <c r="S97" s="76"/>
    </row>
    <row r="98" spans="1:19" ht="21.75">
      <c r="A98" s="76"/>
      <c r="B98" s="76"/>
      <c r="C98" s="76"/>
      <c r="D98" s="76"/>
      <c r="E98" s="76"/>
      <c r="F98" s="76"/>
      <c r="G98" s="76"/>
      <c r="H98" s="131"/>
      <c r="I98" s="76"/>
      <c r="J98" s="76"/>
      <c r="K98" s="76"/>
      <c r="L98" s="76"/>
      <c r="M98" s="112"/>
      <c r="N98" s="76"/>
      <c r="O98" s="76"/>
      <c r="P98" s="76"/>
      <c r="Q98" s="76"/>
      <c r="R98" s="76"/>
      <c r="S98" s="76"/>
    </row>
    <row r="99" spans="1:19" ht="21.75">
      <c r="A99" s="76"/>
      <c r="B99" s="76"/>
      <c r="C99" s="76"/>
      <c r="D99" s="76"/>
      <c r="E99" s="76"/>
      <c r="F99" s="76"/>
      <c r="G99" s="76"/>
      <c r="H99" s="131"/>
      <c r="I99" s="76"/>
      <c r="J99" s="76"/>
      <c r="K99" s="76"/>
      <c r="L99" s="76"/>
      <c r="M99" s="112"/>
      <c r="N99" s="76"/>
      <c r="O99" s="76"/>
      <c r="P99" s="76"/>
      <c r="Q99" s="76"/>
      <c r="R99" s="76"/>
      <c r="S99" s="76"/>
    </row>
    <row r="100" spans="1:19" ht="21.75">
      <c r="A100" s="76"/>
      <c r="B100" s="76"/>
      <c r="C100" s="76"/>
      <c r="D100" s="76"/>
      <c r="E100" s="76"/>
      <c r="F100" s="76"/>
      <c r="G100" s="76"/>
      <c r="H100" s="131"/>
      <c r="I100" s="76"/>
      <c r="J100" s="76"/>
      <c r="K100" s="76"/>
      <c r="L100" s="76"/>
      <c r="M100" s="112"/>
      <c r="N100" s="76"/>
      <c r="O100" s="76"/>
      <c r="P100" s="76"/>
      <c r="Q100" s="76"/>
      <c r="R100" s="76"/>
      <c r="S100" s="76"/>
    </row>
  </sheetData>
  <sheetProtection/>
  <mergeCells count="2">
    <mergeCell ref="A1:J1"/>
    <mergeCell ref="N2:S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AY100"/>
  <sheetViews>
    <sheetView zoomScalePageLayoutView="0" workbookViewId="0" topLeftCell="A1">
      <selection activeCell="B4" sqref="B4:J5"/>
    </sheetView>
  </sheetViews>
  <sheetFormatPr defaultColWidth="9.140625" defaultRowHeight="21.75"/>
  <cols>
    <col min="1" max="1" width="7.140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0" ht="21.7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76">
        <f>IF(B4="","",1)</f>
        <v>1</v>
      </c>
      <c r="B4" s="76" t="s">
        <v>164</v>
      </c>
      <c r="C4" s="76">
        <v>35</v>
      </c>
      <c r="D4" s="76" t="s">
        <v>165</v>
      </c>
      <c r="E4" s="76" t="s">
        <v>73</v>
      </c>
      <c r="F4" s="141" t="s">
        <v>157</v>
      </c>
      <c r="G4" s="76" t="s">
        <v>60</v>
      </c>
      <c r="H4" s="76">
        <v>2460</v>
      </c>
      <c r="I4" s="76" t="s">
        <v>93</v>
      </c>
      <c r="J4" s="76" t="s">
        <v>166</v>
      </c>
      <c r="K4" s="76"/>
      <c r="L4" s="76"/>
      <c r="M4" s="112" t="s">
        <v>94</v>
      </c>
      <c r="N4" s="76"/>
      <c r="O4" s="76"/>
      <c r="P4" s="76"/>
      <c r="Q4" s="76"/>
      <c r="R4" s="76"/>
      <c r="S4" s="76"/>
    </row>
    <row r="5" spans="1:19" ht="21.75">
      <c r="A5" s="76">
        <f>IF(B5="","",A4+1)</f>
        <v>2</v>
      </c>
      <c r="B5" s="76" t="s">
        <v>176</v>
      </c>
      <c r="C5" s="76">
        <v>25</v>
      </c>
      <c r="D5" s="76" t="s">
        <v>177</v>
      </c>
      <c r="E5" s="76" t="s">
        <v>73</v>
      </c>
      <c r="F5" s="141" t="s">
        <v>175</v>
      </c>
      <c r="G5" s="76" t="s">
        <v>60</v>
      </c>
      <c r="H5" s="76">
        <v>2840</v>
      </c>
      <c r="I5" s="76" t="s">
        <v>0</v>
      </c>
      <c r="J5" s="76" t="s">
        <v>178</v>
      </c>
      <c r="K5" s="76"/>
      <c r="L5" s="76"/>
      <c r="M5" s="112" t="s">
        <v>94</v>
      </c>
      <c r="N5" s="76"/>
      <c r="O5" s="76"/>
      <c r="P5" s="76"/>
      <c r="Q5" s="76"/>
      <c r="R5" s="76"/>
      <c r="S5" s="76"/>
    </row>
    <row r="6" spans="1:19" ht="21.75">
      <c r="A6" s="76">
        <f aca="true" t="shared" si="0" ref="A6:A23">IF(B6="","",A5+1)</f>
      </c>
      <c r="B6" s="76"/>
      <c r="C6" s="76"/>
      <c r="D6" s="76"/>
      <c r="E6" s="76"/>
      <c r="F6" s="141"/>
      <c r="G6" s="76"/>
      <c r="H6" s="76"/>
      <c r="I6" s="76"/>
      <c r="J6" s="76"/>
      <c r="K6" s="76"/>
      <c r="L6" s="76"/>
      <c r="M6" s="112"/>
      <c r="N6" s="76">
        <v>2</v>
      </c>
      <c r="O6" s="76"/>
      <c r="P6" s="76"/>
      <c r="Q6" s="76"/>
      <c r="R6" s="76"/>
      <c r="S6" s="76"/>
    </row>
    <row r="7" spans="1:19" ht="21.75">
      <c r="A7" s="76">
        <f t="shared" si="0"/>
      </c>
      <c r="B7" s="76"/>
      <c r="C7" s="76"/>
      <c r="D7" s="76"/>
      <c r="E7" s="76"/>
      <c r="F7" s="141"/>
      <c r="G7" s="76"/>
      <c r="H7" s="76"/>
      <c r="I7" s="76"/>
      <c r="J7" s="76"/>
      <c r="K7" s="76"/>
      <c r="L7" s="76"/>
      <c r="M7" s="112"/>
      <c r="N7" s="76">
        <v>1</v>
      </c>
      <c r="O7" s="76"/>
      <c r="P7" s="76"/>
      <c r="Q7" s="76"/>
      <c r="R7" s="76"/>
      <c r="S7" s="76"/>
    </row>
    <row r="8" spans="1:19" ht="21.75">
      <c r="A8" s="76">
        <f t="shared" si="0"/>
      </c>
      <c r="B8" s="76"/>
      <c r="C8" s="76"/>
      <c r="D8" s="76"/>
      <c r="E8" s="76"/>
      <c r="F8" s="141"/>
      <c r="G8" s="76"/>
      <c r="H8" s="76"/>
      <c r="I8" s="76"/>
      <c r="J8" s="76"/>
      <c r="K8" s="76"/>
      <c r="L8" s="76"/>
      <c r="M8" s="112"/>
      <c r="N8" s="76">
        <v>1</v>
      </c>
      <c r="O8" s="76"/>
      <c r="P8" s="76"/>
      <c r="Q8" s="76"/>
      <c r="R8" s="76"/>
      <c r="S8" s="76"/>
    </row>
    <row r="9" spans="1:19" ht="21.75">
      <c r="A9" s="76">
        <f t="shared" si="0"/>
      </c>
      <c r="B9" s="76"/>
      <c r="C9" s="76"/>
      <c r="D9" s="76"/>
      <c r="E9" s="76"/>
      <c r="F9" s="141"/>
      <c r="G9" s="76"/>
      <c r="H9" s="76"/>
      <c r="I9" s="76"/>
      <c r="J9" s="76"/>
      <c r="K9" s="76"/>
      <c r="L9" s="76"/>
      <c r="M9" s="76"/>
      <c r="N9" s="76">
        <v>6</v>
      </c>
      <c r="O9" s="76"/>
      <c r="P9" s="76"/>
      <c r="Q9" s="76"/>
      <c r="R9" s="76"/>
      <c r="S9" s="76"/>
    </row>
    <row r="10" spans="1:19" ht="21.75">
      <c r="A10" s="76">
        <f t="shared" si="0"/>
      </c>
      <c r="B10" s="76"/>
      <c r="C10" s="76"/>
      <c r="D10" s="76"/>
      <c r="E10" s="76"/>
      <c r="F10" s="141"/>
      <c r="G10" s="76"/>
      <c r="H10" s="76"/>
      <c r="I10" s="76"/>
      <c r="J10" s="76"/>
      <c r="K10" s="76"/>
      <c r="L10" s="76"/>
      <c r="M10" s="112"/>
      <c r="N10" s="76">
        <v>6</v>
      </c>
      <c r="O10" s="76"/>
      <c r="P10" s="76"/>
      <c r="Q10" s="76"/>
      <c r="R10" s="76"/>
      <c r="S10" s="76"/>
    </row>
    <row r="11" spans="1:19" ht="21.75">
      <c r="A11" s="76">
        <f t="shared" si="0"/>
      </c>
      <c r="B11" s="76"/>
      <c r="C11" s="76"/>
      <c r="D11" s="76"/>
      <c r="E11" s="76"/>
      <c r="F11" s="141"/>
      <c r="G11" s="76"/>
      <c r="H11" s="76"/>
      <c r="I11" s="76"/>
      <c r="J11" s="76"/>
      <c r="K11" s="76"/>
      <c r="L11" s="76"/>
      <c r="M11" s="76"/>
      <c r="N11" s="76">
        <v>1</v>
      </c>
      <c r="O11" s="76"/>
      <c r="P11" s="76"/>
      <c r="Q11" s="76"/>
      <c r="R11" s="76"/>
      <c r="S11" s="76"/>
    </row>
    <row r="12" spans="1:19" ht="21.75">
      <c r="A12" s="76">
        <f t="shared" si="0"/>
      </c>
      <c r="B12" s="76"/>
      <c r="C12" s="76"/>
      <c r="D12" s="76"/>
      <c r="E12" s="76"/>
      <c r="F12" s="141"/>
      <c r="G12" s="76"/>
      <c r="H12" s="76"/>
      <c r="I12" s="76"/>
      <c r="J12" s="76"/>
      <c r="K12" s="76"/>
      <c r="L12" s="76"/>
      <c r="M12" s="112"/>
      <c r="N12" s="76"/>
      <c r="O12" s="76"/>
      <c r="P12" s="76"/>
      <c r="Q12" s="76"/>
      <c r="R12" s="76"/>
      <c r="S12" s="76"/>
    </row>
    <row r="13" spans="1:19" ht="21.75">
      <c r="A13" s="76">
        <f t="shared" si="0"/>
      </c>
      <c r="B13" s="76"/>
      <c r="C13" s="76"/>
      <c r="D13" s="76"/>
      <c r="E13" s="76"/>
      <c r="F13" s="141"/>
      <c r="G13" s="76"/>
      <c r="H13" s="76"/>
      <c r="I13" s="76"/>
      <c r="J13" s="76"/>
      <c r="K13" s="76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76">
        <f t="shared" si="0"/>
      </c>
      <c r="B14" s="76"/>
      <c r="C14" s="76"/>
      <c r="D14" s="76"/>
      <c r="E14" s="76"/>
      <c r="F14" s="141"/>
      <c r="G14" s="76"/>
      <c r="H14" s="76"/>
      <c r="I14" s="76"/>
      <c r="J14" s="76"/>
      <c r="K14" s="76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76">
        <f t="shared" si="0"/>
      </c>
      <c r="B15" s="76"/>
      <c r="C15" s="76"/>
      <c r="D15" s="76"/>
      <c r="E15" s="76"/>
      <c r="F15" s="141"/>
      <c r="G15" s="76"/>
      <c r="H15" s="76"/>
      <c r="I15" s="76"/>
      <c r="J15" s="76"/>
      <c r="K15" s="76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76">
        <f t="shared" si="0"/>
      </c>
      <c r="B16" s="76"/>
      <c r="C16" s="76"/>
      <c r="D16" s="76"/>
      <c r="E16" s="76"/>
      <c r="F16" s="141"/>
      <c r="G16" s="76"/>
      <c r="H16" s="76"/>
      <c r="I16" s="76"/>
      <c r="J16" s="76"/>
      <c r="K16" s="76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76">
        <f t="shared" si="0"/>
      </c>
      <c r="B17" s="76"/>
      <c r="C17" s="76"/>
      <c r="D17" s="76"/>
      <c r="E17" s="76"/>
      <c r="F17" s="141"/>
      <c r="G17" s="76"/>
      <c r="H17" s="76"/>
      <c r="I17" s="76"/>
      <c r="J17" s="76"/>
      <c r="K17" s="76"/>
      <c r="L17" s="76"/>
      <c r="M17" s="112"/>
      <c r="N17" s="76"/>
      <c r="O17" s="76"/>
      <c r="P17" s="76"/>
      <c r="Q17" s="76"/>
      <c r="R17" s="76"/>
      <c r="S17" s="76"/>
    </row>
    <row r="18" spans="1:19" ht="21.75">
      <c r="A18" s="76">
        <f t="shared" si="0"/>
      </c>
      <c r="B18" s="76"/>
      <c r="C18" s="76"/>
      <c r="D18" s="76"/>
      <c r="E18" s="76"/>
      <c r="F18" s="141"/>
      <c r="G18" s="76"/>
      <c r="H18" s="76"/>
      <c r="I18" s="76"/>
      <c r="J18" s="76"/>
      <c r="K18" s="76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76">
        <f t="shared" si="0"/>
      </c>
      <c r="B19" s="76"/>
      <c r="C19" s="76"/>
      <c r="D19" s="76"/>
      <c r="E19" s="76"/>
      <c r="F19" s="141"/>
      <c r="G19" s="76"/>
      <c r="H19" s="76"/>
      <c r="I19" s="76"/>
      <c r="J19" s="76"/>
      <c r="K19" s="76"/>
      <c r="L19" s="76"/>
      <c r="M19" s="112"/>
      <c r="N19" s="76"/>
      <c r="O19" s="76"/>
      <c r="P19" s="76"/>
      <c r="Q19" s="76"/>
      <c r="R19" s="76"/>
      <c r="S19" s="76"/>
    </row>
    <row r="20" spans="1:19" ht="21.75">
      <c r="A20" s="76">
        <f t="shared" si="0"/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112"/>
      <c r="N20" s="76"/>
      <c r="O20" s="76"/>
      <c r="P20" s="76"/>
      <c r="Q20" s="76"/>
      <c r="R20" s="76"/>
      <c r="S20" s="76"/>
    </row>
    <row r="21" spans="1:19" ht="21.75">
      <c r="A21" s="76">
        <f t="shared" si="0"/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76">
        <f t="shared" si="0"/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76">
        <f t="shared" si="0"/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12"/>
      <c r="N24" s="76"/>
      <c r="O24" s="76"/>
      <c r="P24" s="76"/>
      <c r="Q24" s="76"/>
      <c r="R24" s="76"/>
      <c r="S24" s="76"/>
    </row>
    <row r="25" spans="1:19" ht="21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12"/>
      <c r="N34" s="76"/>
      <c r="O34" s="76"/>
      <c r="P34" s="76"/>
      <c r="Q34" s="76"/>
      <c r="R34" s="76"/>
      <c r="S34" s="76"/>
    </row>
    <row r="35" spans="1:19" ht="21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112"/>
      <c r="N35" s="76"/>
      <c r="O35" s="76"/>
      <c r="P35" s="76"/>
      <c r="Q35" s="76"/>
      <c r="R35" s="76"/>
      <c r="S35" s="76"/>
    </row>
    <row r="36" spans="1:19" ht="21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112"/>
      <c r="N36" s="76"/>
      <c r="O36" s="76"/>
      <c r="P36" s="76"/>
      <c r="Q36" s="76"/>
      <c r="R36" s="76"/>
      <c r="S36" s="76"/>
    </row>
    <row r="37" spans="1:19" ht="21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112"/>
      <c r="N37" s="76"/>
      <c r="O37" s="76"/>
      <c r="P37" s="76"/>
      <c r="Q37" s="76"/>
      <c r="R37" s="76"/>
      <c r="S37" s="76"/>
    </row>
    <row r="38" spans="1:19" ht="21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12"/>
      <c r="N38" s="76"/>
      <c r="O38" s="76"/>
      <c r="P38" s="76"/>
      <c r="Q38" s="76"/>
      <c r="R38" s="76"/>
      <c r="S38" s="76"/>
    </row>
    <row r="39" spans="1:19" ht="21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112"/>
      <c r="N39" s="76"/>
      <c r="O39" s="76"/>
      <c r="P39" s="76"/>
      <c r="Q39" s="76"/>
      <c r="R39" s="76"/>
      <c r="S39" s="76"/>
    </row>
    <row r="40" spans="1:19" ht="21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112"/>
      <c r="N40" s="76"/>
      <c r="O40" s="76"/>
      <c r="P40" s="76"/>
      <c r="Q40" s="76"/>
      <c r="R40" s="76"/>
      <c r="S40" s="76"/>
    </row>
    <row r="41" spans="1:19" ht="21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112"/>
      <c r="N41" s="76"/>
      <c r="O41" s="76"/>
      <c r="P41" s="76"/>
      <c r="Q41" s="76"/>
      <c r="R41" s="76"/>
      <c r="S41" s="76"/>
    </row>
    <row r="42" spans="1:19" ht="21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112"/>
      <c r="N42" s="76"/>
      <c r="O42" s="76"/>
      <c r="P42" s="76"/>
      <c r="Q42" s="76"/>
      <c r="R42" s="76"/>
      <c r="S42" s="76"/>
    </row>
    <row r="43" spans="1:19" ht="21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112"/>
      <c r="N43" s="76"/>
      <c r="O43" s="76"/>
      <c r="P43" s="76"/>
      <c r="Q43" s="76"/>
      <c r="R43" s="76"/>
      <c r="S43" s="76"/>
    </row>
    <row r="44" spans="1:19" ht="21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112"/>
      <c r="N44" s="76"/>
      <c r="O44" s="76"/>
      <c r="P44" s="76"/>
      <c r="Q44" s="76"/>
      <c r="R44" s="76"/>
      <c r="S44" s="76"/>
    </row>
    <row r="45" spans="1:19" ht="21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112"/>
      <c r="N45" s="76"/>
      <c r="O45" s="76"/>
      <c r="P45" s="76"/>
      <c r="Q45" s="76"/>
      <c r="R45" s="76"/>
      <c r="S45" s="76"/>
    </row>
    <row r="46" spans="1:19" ht="21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112"/>
      <c r="N46" s="76"/>
      <c r="O46" s="76"/>
      <c r="P46" s="76"/>
      <c r="Q46" s="76"/>
      <c r="R46" s="76"/>
      <c r="S46" s="76"/>
    </row>
    <row r="47" spans="1:19" ht="21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112"/>
      <c r="N47" s="76"/>
      <c r="O47" s="76"/>
      <c r="P47" s="76"/>
      <c r="Q47" s="76"/>
      <c r="R47" s="76"/>
      <c r="S47" s="76"/>
    </row>
    <row r="48" spans="1:19" ht="21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112"/>
      <c r="N48" s="76"/>
      <c r="O48" s="76"/>
      <c r="P48" s="76"/>
      <c r="Q48" s="76"/>
      <c r="R48" s="76"/>
      <c r="S48" s="76"/>
    </row>
    <row r="49" spans="1:19" ht="21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112"/>
      <c r="N49" s="76"/>
      <c r="O49" s="76"/>
      <c r="P49" s="76"/>
      <c r="Q49" s="76"/>
      <c r="R49" s="76"/>
      <c r="S49" s="76"/>
    </row>
    <row r="50" spans="1:19" ht="21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112"/>
      <c r="N50" s="76"/>
      <c r="O50" s="76"/>
      <c r="P50" s="76"/>
      <c r="Q50" s="76"/>
      <c r="R50" s="76"/>
      <c r="S50" s="76"/>
    </row>
    <row r="51" spans="1:19" ht="21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112"/>
      <c r="N51" s="76"/>
      <c r="O51" s="76"/>
      <c r="P51" s="76"/>
      <c r="Q51" s="76"/>
      <c r="R51" s="76"/>
      <c r="S51" s="76"/>
    </row>
    <row r="52" spans="1:19" ht="21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112"/>
      <c r="N52" s="76"/>
      <c r="O52" s="76"/>
      <c r="P52" s="76"/>
      <c r="Q52" s="76"/>
      <c r="R52" s="76"/>
      <c r="S52" s="76"/>
    </row>
    <row r="53" spans="1:19" ht="21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112"/>
      <c r="N53" s="76"/>
      <c r="O53" s="76"/>
      <c r="P53" s="76"/>
      <c r="Q53" s="76"/>
      <c r="R53" s="76"/>
      <c r="S53" s="76"/>
    </row>
    <row r="54" spans="1:19" ht="21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112"/>
      <c r="N54" s="76"/>
      <c r="O54" s="76"/>
      <c r="P54" s="76"/>
      <c r="Q54" s="76"/>
      <c r="R54" s="76"/>
      <c r="S54" s="76"/>
    </row>
    <row r="55" spans="1:19" ht="21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112"/>
      <c r="N55" s="76"/>
      <c r="O55" s="76"/>
      <c r="P55" s="76"/>
      <c r="Q55" s="76"/>
      <c r="R55" s="76"/>
      <c r="S55" s="76"/>
    </row>
    <row r="56" spans="1:19" ht="21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112"/>
      <c r="N56" s="76"/>
      <c r="O56" s="76"/>
      <c r="P56" s="76"/>
      <c r="Q56" s="76"/>
      <c r="R56" s="76"/>
      <c r="S56" s="76"/>
    </row>
    <row r="57" spans="1:19" ht="21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112"/>
      <c r="N57" s="76"/>
      <c r="O57" s="76"/>
      <c r="P57" s="76"/>
      <c r="Q57" s="76"/>
      <c r="R57" s="76"/>
      <c r="S57" s="76"/>
    </row>
    <row r="58" spans="1:19" ht="21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112"/>
      <c r="N58" s="76"/>
      <c r="O58" s="76"/>
      <c r="P58" s="76"/>
      <c r="Q58" s="76"/>
      <c r="R58" s="76"/>
      <c r="S58" s="76"/>
    </row>
    <row r="59" spans="1:19" ht="21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112"/>
      <c r="N59" s="76"/>
      <c r="O59" s="76"/>
      <c r="P59" s="76"/>
      <c r="Q59" s="76"/>
      <c r="R59" s="76"/>
      <c r="S59" s="76"/>
    </row>
    <row r="60" spans="1:19" ht="21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112"/>
      <c r="N60" s="76"/>
      <c r="O60" s="76"/>
      <c r="P60" s="76"/>
      <c r="Q60" s="76"/>
      <c r="R60" s="76"/>
      <c r="S60" s="76"/>
    </row>
    <row r="61" spans="1:19" ht="21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112"/>
      <c r="N61" s="76"/>
      <c r="O61" s="76"/>
      <c r="P61" s="76"/>
      <c r="Q61" s="76"/>
      <c r="R61" s="76"/>
      <c r="S61" s="76"/>
    </row>
    <row r="62" spans="1:19" ht="21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112"/>
      <c r="N62" s="76"/>
      <c r="O62" s="76"/>
      <c r="P62" s="76"/>
      <c r="Q62" s="76"/>
      <c r="R62" s="76"/>
      <c r="S62" s="76"/>
    </row>
    <row r="63" spans="1:19" ht="21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112"/>
      <c r="N63" s="76"/>
      <c r="O63" s="76"/>
      <c r="P63" s="76"/>
      <c r="Q63" s="76"/>
      <c r="R63" s="76"/>
      <c r="S63" s="76"/>
    </row>
    <row r="64" spans="1:19" ht="21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112"/>
      <c r="N64" s="76"/>
      <c r="O64" s="76"/>
      <c r="P64" s="76"/>
      <c r="Q64" s="76"/>
      <c r="R64" s="76"/>
      <c r="S64" s="76"/>
    </row>
    <row r="65" spans="1:19" ht="21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112"/>
      <c r="N65" s="76"/>
      <c r="O65" s="76"/>
      <c r="P65" s="76"/>
      <c r="Q65" s="76"/>
      <c r="R65" s="76"/>
      <c r="S65" s="76"/>
    </row>
    <row r="66" spans="1:19" ht="21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112"/>
      <c r="N66" s="76"/>
      <c r="O66" s="76"/>
      <c r="P66" s="76"/>
      <c r="Q66" s="76"/>
      <c r="R66" s="76"/>
      <c r="S66" s="76"/>
    </row>
    <row r="67" spans="1:19" ht="21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112"/>
      <c r="N67" s="76"/>
      <c r="O67" s="76"/>
      <c r="P67" s="76"/>
      <c r="Q67" s="76"/>
      <c r="R67" s="76"/>
      <c r="S67" s="76"/>
    </row>
    <row r="68" spans="1:19" ht="21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112"/>
      <c r="N68" s="76"/>
      <c r="O68" s="76"/>
      <c r="P68" s="76"/>
      <c r="Q68" s="76"/>
      <c r="R68" s="76"/>
      <c r="S68" s="76"/>
    </row>
    <row r="69" spans="1:19" ht="21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112"/>
      <c r="N69" s="76"/>
      <c r="O69" s="76"/>
      <c r="P69" s="76"/>
      <c r="Q69" s="76"/>
      <c r="R69" s="76"/>
      <c r="S69" s="76"/>
    </row>
    <row r="70" spans="1:19" ht="21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112"/>
      <c r="N70" s="76"/>
      <c r="O70" s="76"/>
      <c r="P70" s="76"/>
      <c r="Q70" s="76"/>
      <c r="R70" s="76"/>
      <c r="S70" s="76"/>
    </row>
    <row r="71" spans="1:19" ht="21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112"/>
      <c r="N71" s="76"/>
      <c r="O71" s="76"/>
      <c r="P71" s="76"/>
      <c r="Q71" s="76"/>
      <c r="R71" s="76"/>
      <c r="S71" s="76"/>
    </row>
    <row r="72" spans="1:19" ht="21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112"/>
      <c r="N72" s="76"/>
      <c r="O72" s="76"/>
      <c r="P72" s="76"/>
      <c r="Q72" s="76"/>
      <c r="R72" s="76"/>
      <c r="S72" s="76"/>
    </row>
    <row r="73" spans="1:19" ht="21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112"/>
      <c r="N73" s="76"/>
      <c r="O73" s="76"/>
      <c r="P73" s="76"/>
      <c r="Q73" s="76"/>
      <c r="R73" s="76"/>
      <c r="S73" s="76"/>
    </row>
    <row r="74" spans="1:19" ht="21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112"/>
      <c r="N74" s="76"/>
      <c r="O74" s="76"/>
      <c r="P74" s="76"/>
      <c r="Q74" s="76"/>
      <c r="R74" s="76"/>
      <c r="S74" s="76"/>
    </row>
    <row r="75" spans="1:19" ht="21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112"/>
      <c r="N75" s="76"/>
      <c r="O75" s="76"/>
      <c r="P75" s="76"/>
      <c r="Q75" s="76"/>
      <c r="R75" s="76"/>
      <c r="S75" s="76"/>
    </row>
    <row r="76" spans="1:19" ht="21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112"/>
      <c r="N76" s="76"/>
      <c r="O76" s="76"/>
      <c r="P76" s="76"/>
      <c r="Q76" s="76"/>
      <c r="R76" s="76"/>
      <c r="S76" s="76"/>
    </row>
    <row r="77" spans="1:19" ht="21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112"/>
      <c r="N77" s="76"/>
      <c r="O77" s="76"/>
      <c r="P77" s="76"/>
      <c r="Q77" s="76"/>
      <c r="R77" s="76"/>
      <c r="S77" s="76"/>
    </row>
    <row r="78" spans="1:19" ht="21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112"/>
      <c r="N78" s="76"/>
      <c r="O78" s="76"/>
      <c r="P78" s="76"/>
      <c r="Q78" s="76"/>
      <c r="R78" s="76"/>
      <c r="S78" s="76"/>
    </row>
    <row r="79" spans="1:19" ht="21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112"/>
      <c r="N79" s="76"/>
      <c r="O79" s="76"/>
      <c r="P79" s="76"/>
      <c r="Q79" s="76"/>
      <c r="R79" s="76"/>
      <c r="S79" s="76"/>
    </row>
    <row r="80" spans="1:19" ht="21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112"/>
      <c r="N80" s="76"/>
      <c r="O80" s="76"/>
      <c r="P80" s="76"/>
      <c r="Q80" s="76"/>
      <c r="R80" s="76"/>
      <c r="S80" s="76"/>
    </row>
    <row r="81" spans="1:19" ht="21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112"/>
      <c r="N81" s="76"/>
      <c r="O81" s="76"/>
      <c r="P81" s="76"/>
      <c r="Q81" s="76"/>
      <c r="R81" s="76"/>
      <c r="S81" s="76"/>
    </row>
    <row r="82" spans="1:19" ht="21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112"/>
      <c r="N82" s="76"/>
      <c r="O82" s="76"/>
      <c r="P82" s="76"/>
      <c r="Q82" s="76"/>
      <c r="R82" s="76"/>
      <c r="S82" s="76"/>
    </row>
    <row r="83" spans="1:19" ht="21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112"/>
      <c r="N83" s="76"/>
      <c r="O83" s="76"/>
      <c r="P83" s="76"/>
      <c r="Q83" s="76"/>
      <c r="R83" s="76"/>
      <c r="S83" s="76"/>
    </row>
    <row r="84" spans="1:19" ht="21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112"/>
      <c r="N84" s="76"/>
      <c r="O84" s="76"/>
      <c r="P84" s="76"/>
      <c r="Q84" s="76"/>
      <c r="R84" s="76"/>
      <c r="S84" s="76"/>
    </row>
    <row r="85" spans="1:19" ht="21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112"/>
      <c r="N85" s="76"/>
      <c r="O85" s="76"/>
      <c r="P85" s="76"/>
      <c r="Q85" s="76"/>
      <c r="R85" s="76"/>
      <c r="S85" s="76"/>
    </row>
    <row r="86" spans="1:19" ht="21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112"/>
      <c r="N86" s="76"/>
      <c r="O86" s="76"/>
      <c r="P86" s="76"/>
      <c r="Q86" s="76"/>
      <c r="R86" s="76"/>
      <c r="S86" s="76"/>
    </row>
    <row r="87" spans="1:19" ht="21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112"/>
      <c r="N87" s="76"/>
      <c r="O87" s="76"/>
      <c r="P87" s="76"/>
      <c r="Q87" s="76"/>
      <c r="R87" s="76"/>
      <c r="S87" s="76"/>
    </row>
    <row r="88" spans="1:19" ht="21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112"/>
      <c r="N88" s="76"/>
      <c r="O88" s="76"/>
      <c r="P88" s="76"/>
      <c r="Q88" s="76"/>
      <c r="R88" s="76"/>
      <c r="S88" s="76"/>
    </row>
    <row r="89" spans="1:19" ht="21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112"/>
      <c r="N89" s="76"/>
      <c r="O89" s="76"/>
      <c r="P89" s="76"/>
      <c r="Q89" s="76"/>
      <c r="R89" s="76"/>
      <c r="S89" s="76"/>
    </row>
    <row r="90" spans="1:19" ht="21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112"/>
      <c r="N90" s="76"/>
      <c r="O90" s="76"/>
      <c r="P90" s="76"/>
      <c r="Q90" s="76"/>
      <c r="R90" s="76"/>
      <c r="S90" s="76"/>
    </row>
    <row r="91" spans="1:19" ht="21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112"/>
      <c r="N91" s="76"/>
      <c r="O91" s="76"/>
      <c r="P91" s="76"/>
      <c r="Q91" s="76"/>
      <c r="R91" s="76"/>
      <c r="S91" s="76"/>
    </row>
    <row r="92" spans="1:19" ht="21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112"/>
      <c r="N92" s="76"/>
      <c r="O92" s="76"/>
      <c r="P92" s="76"/>
      <c r="Q92" s="76"/>
      <c r="R92" s="76"/>
      <c r="S92" s="76"/>
    </row>
    <row r="93" spans="1:19" ht="21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112"/>
      <c r="N93" s="76"/>
      <c r="O93" s="76"/>
      <c r="P93" s="76"/>
      <c r="Q93" s="76"/>
      <c r="R93" s="76"/>
      <c r="S93" s="76"/>
    </row>
    <row r="94" spans="1:19" ht="21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112"/>
      <c r="N94" s="76"/>
      <c r="O94" s="76"/>
      <c r="P94" s="76"/>
      <c r="Q94" s="76"/>
      <c r="R94" s="76"/>
      <c r="S94" s="76"/>
    </row>
    <row r="95" spans="1:19" ht="21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112"/>
      <c r="N95" s="76"/>
      <c r="O95" s="76"/>
      <c r="P95" s="76"/>
      <c r="Q95" s="76"/>
      <c r="R95" s="76"/>
      <c r="S95" s="76"/>
    </row>
    <row r="96" spans="1:19" ht="21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112"/>
      <c r="N96" s="76"/>
      <c r="O96" s="76"/>
      <c r="P96" s="76"/>
      <c r="Q96" s="76"/>
      <c r="R96" s="76"/>
      <c r="S96" s="76"/>
    </row>
    <row r="97" spans="1:19" ht="21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112"/>
      <c r="N97" s="76"/>
      <c r="O97" s="76"/>
      <c r="P97" s="76"/>
      <c r="Q97" s="76"/>
      <c r="R97" s="76"/>
      <c r="S97" s="76"/>
    </row>
    <row r="98" spans="1:19" ht="21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112"/>
      <c r="N98" s="76"/>
      <c r="O98" s="76"/>
      <c r="P98" s="76"/>
      <c r="Q98" s="76"/>
      <c r="R98" s="76"/>
      <c r="S98" s="76"/>
    </row>
    <row r="99" spans="1:19" ht="21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112"/>
      <c r="N99" s="76"/>
      <c r="O99" s="76"/>
      <c r="P99" s="76"/>
      <c r="Q99" s="76"/>
      <c r="R99" s="76"/>
      <c r="S99" s="76"/>
    </row>
    <row r="100" spans="1:19" ht="21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112"/>
      <c r="N100" s="76"/>
      <c r="O100" s="76"/>
      <c r="P100" s="76"/>
      <c r="Q100" s="76"/>
      <c r="R100" s="76"/>
      <c r="S100" s="76"/>
    </row>
  </sheetData>
  <sheetProtection/>
  <mergeCells count="2">
    <mergeCell ref="A1:J1"/>
    <mergeCell ref="N2:S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AA285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7.00390625" style="0" customWidth="1"/>
    <col min="2" max="2" width="10.57421875" style="0" customWidth="1"/>
    <col min="3" max="3" width="8.57421875" style="0" customWidth="1"/>
    <col min="4" max="4" width="7.57421875" style="0" customWidth="1"/>
    <col min="6" max="6" width="10.8515625" style="0" customWidth="1"/>
    <col min="7" max="8" width="12.7109375" style="0" customWidth="1"/>
    <col min="9" max="10" width="5.421875" style="32" customWidth="1"/>
    <col min="11" max="11" width="11.421875" style="32" customWidth="1"/>
    <col min="12" max="12" width="6.28125" style="32" customWidth="1"/>
    <col min="13" max="13" width="25.7109375" style="0" customWidth="1"/>
    <col min="14" max="14" width="6.7109375" style="0" customWidth="1"/>
    <col min="15" max="15" width="10.421875" style="0" customWidth="1"/>
    <col min="16" max="18" width="15.7109375" style="20" customWidth="1"/>
    <col min="19" max="20" width="6.7109375" style="0" customWidth="1"/>
    <col min="21" max="21" width="12.7109375" style="2" customWidth="1"/>
    <col min="22" max="27" width="6.7109375" style="2" customWidth="1"/>
  </cols>
  <sheetData>
    <row r="1" spans="1:20" ht="21.75">
      <c r="A1" s="1" t="s">
        <v>124</v>
      </c>
      <c r="B1" s="25"/>
      <c r="C1" s="25"/>
      <c r="D1" s="25"/>
      <c r="E1" s="25"/>
      <c r="F1" s="25"/>
      <c r="G1" s="25"/>
      <c r="H1" s="25"/>
      <c r="I1" s="44"/>
      <c r="J1" s="44"/>
      <c r="K1" s="44"/>
      <c r="L1" s="44"/>
      <c r="M1" s="25"/>
      <c r="N1" s="25"/>
      <c r="O1" s="25"/>
      <c r="P1" s="145"/>
      <c r="Q1" s="145"/>
      <c r="R1" s="145"/>
      <c r="S1" s="257"/>
      <c r="T1" s="258"/>
    </row>
    <row r="2" spans="1:27" ht="21.75">
      <c r="A2" s="9" t="s">
        <v>19</v>
      </c>
      <c r="B2" s="9" t="s">
        <v>65</v>
      </c>
      <c r="C2" s="9" t="s">
        <v>34</v>
      </c>
      <c r="D2" s="9" t="s">
        <v>35</v>
      </c>
      <c r="E2" s="9" t="s">
        <v>36</v>
      </c>
      <c r="F2" s="9" t="s">
        <v>81</v>
      </c>
      <c r="G2" s="9" t="s">
        <v>82</v>
      </c>
      <c r="H2" s="9" t="s">
        <v>83</v>
      </c>
      <c r="I2" s="46" t="s">
        <v>37</v>
      </c>
      <c r="J2" s="46" t="s">
        <v>38</v>
      </c>
      <c r="K2" s="46" t="s">
        <v>84</v>
      </c>
      <c r="L2" s="46" t="s">
        <v>39</v>
      </c>
      <c r="M2" s="46" t="s">
        <v>44</v>
      </c>
      <c r="N2" s="46" t="s">
        <v>21</v>
      </c>
      <c r="O2" s="46" t="s">
        <v>40</v>
      </c>
      <c r="P2" s="46" t="s">
        <v>41</v>
      </c>
      <c r="Q2" s="18" t="s">
        <v>42</v>
      </c>
      <c r="R2" s="18" t="s">
        <v>43</v>
      </c>
      <c r="S2" s="46" t="s">
        <v>25</v>
      </c>
      <c r="T2" s="214" t="s">
        <v>64</v>
      </c>
      <c r="U2" s="11" t="s">
        <v>11</v>
      </c>
      <c r="V2" s="207" t="s">
        <v>12</v>
      </c>
      <c r="W2" s="208"/>
      <c r="X2" s="208"/>
      <c r="Y2" s="208"/>
      <c r="Z2" s="208"/>
      <c r="AA2" s="101"/>
    </row>
    <row r="3" spans="1:27" ht="21.75">
      <c r="A3" s="146"/>
      <c r="B3" s="146"/>
      <c r="C3" s="146"/>
      <c r="D3" s="146"/>
      <c r="E3" s="146"/>
      <c r="F3" s="146"/>
      <c r="G3" s="146"/>
      <c r="H3" s="146"/>
      <c r="I3" s="148"/>
      <c r="J3" s="148"/>
      <c r="K3" s="148"/>
      <c r="L3" s="148"/>
      <c r="M3" s="148"/>
      <c r="N3" s="148"/>
      <c r="O3" s="148"/>
      <c r="P3" s="148"/>
      <c r="Q3" s="147"/>
      <c r="R3" s="147"/>
      <c r="S3" s="146"/>
      <c r="T3" s="209"/>
      <c r="U3" s="213"/>
      <c r="V3" s="29" t="s">
        <v>13</v>
      </c>
      <c r="W3" s="29" t="s">
        <v>16</v>
      </c>
      <c r="X3" s="29" t="s">
        <v>14</v>
      </c>
      <c r="Y3" s="29" t="s">
        <v>15</v>
      </c>
      <c r="Z3" s="29" t="s">
        <v>17</v>
      </c>
      <c r="AA3" s="29" t="s">
        <v>18</v>
      </c>
    </row>
    <row r="4" spans="1:22" ht="21.75">
      <c r="A4" s="102">
        <f>IF(B4="","",1)</f>
        <v>1</v>
      </c>
      <c r="B4" s="89" t="s">
        <v>136</v>
      </c>
      <c r="C4" s="2" t="s">
        <v>149</v>
      </c>
      <c r="D4" s="2" t="s">
        <v>150</v>
      </c>
      <c r="E4" s="2" t="s">
        <v>87</v>
      </c>
      <c r="F4" s="2">
        <v>16</v>
      </c>
      <c r="G4" s="2">
        <v>4</v>
      </c>
      <c r="H4" s="2" t="s">
        <v>151</v>
      </c>
      <c r="I4" s="30">
        <v>2</v>
      </c>
      <c r="J4" s="30">
        <v>0</v>
      </c>
      <c r="K4" s="30" t="s">
        <v>152</v>
      </c>
      <c r="L4" s="30">
        <v>150</v>
      </c>
      <c r="M4" s="2" t="s">
        <v>153</v>
      </c>
      <c r="N4" s="2">
        <v>38</v>
      </c>
      <c r="O4" s="2" t="s">
        <v>154</v>
      </c>
      <c r="P4" s="19" t="s">
        <v>155</v>
      </c>
      <c r="Q4" s="19" t="s">
        <v>156</v>
      </c>
      <c r="R4" s="92" t="s">
        <v>157</v>
      </c>
      <c r="S4" s="2"/>
      <c r="T4" s="210"/>
      <c r="U4" s="212" t="s">
        <v>94</v>
      </c>
      <c r="V4" s="2">
        <v>3140</v>
      </c>
    </row>
    <row r="5" spans="1:22" ht="21.75">
      <c r="A5" s="2">
        <f>IF(B5="","",A4+1)</f>
        <v>2</v>
      </c>
      <c r="B5" s="89" t="s">
        <v>157</v>
      </c>
      <c r="C5" s="2" t="s">
        <v>167</v>
      </c>
      <c r="D5" s="2" t="s">
        <v>168</v>
      </c>
      <c r="E5" s="2" t="s">
        <v>87</v>
      </c>
      <c r="F5" s="2">
        <v>11</v>
      </c>
      <c r="G5" s="2">
        <v>4</v>
      </c>
      <c r="H5" s="2" t="s">
        <v>169</v>
      </c>
      <c r="I5" s="30">
        <v>1</v>
      </c>
      <c r="J5" s="30">
        <v>0</v>
      </c>
      <c r="K5" s="30" t="s">
        <v>170</v>
      </c>
      <c r="L5" s="30">
        <v>158</v>
      </c>
      <c r="M5" s="2" t="s">
        <v>171</v>
      </c>
      <c r="N5" s="2">
        <v>23</v>
      </c>
      <c r="O5" s="2" t="s">
        <v>172</v>
      </c>
      <c r="P5" s="19" t="s">
        <v>173</v>
      </c>
      <c r="Q5" s="19" t="s">
        <v>174</v>
      </c>
      <c r="R5" s="92" t="s">
        <v>175</v>
      </c>
      <c r="S5" s="2"/>
      <c r="T5" s="210"/>
      <c r="U5" s="212" t="s">
        <v>94</v>
      </c>
      <c r="V5" s="2">
        <v>2570</v>
      </c>
    </row>
    <row r="6" spans="1:22" ht="21.75">
      <c r="A6" s="2">
        <f aca="true" t="shared" si="0" ref="A6:A69">IF(B6="","",A5+1)</f>
        <v>3</v>
      </c>
      <c r="B6" s="89" t="s">
        <v>214</v>
      </c>
      <c r="C6" s="2" t="s">
        <v>219</v>
      </c>
      <c r="D6" s="2" t="s">
        <v>220</v>
      </c>
      <c r="E6" s="2" t="s">
        <v>87</v>
      </c>
      <c r="F6" s="2">
        <v>3</v>
      </c>
      <c r="G6" s="2">
        <v>2</v>
      </c>
      <c r="H6" s="2" t="s">
        <v>221</v>
      </c>
      <c r="I6" s="30">
        <v>1</v>
      </c>
      <c r="J6" s="30">
        <v>0</v>
      </c>
      <c r="K6" s="30">
        <v>38</v>
      </c>
      <c r="L6" s="30">
        <v>158</v>
      </c>
      <c r="M6" s="2" t="s">
        <v>222</v>
      </c>
      <c r="N6" s="2">
        <v>18</v>
      </c>
      <c r="O6" s="2" t="s">
        <v>88</v>
      </c>
      <c r="P6" s="19" t="s">
        <v>223</v>
      </c>
      <c r="Q6" s="19" t="s">
        <v>224</v>
      </c>
      <c r="R6" s="92" t="s">
        <v>214</v>
      </c>
      <c r="S6" s="2"/>
      <c r="T6" s="210"/>
      <c r="U6" s="212" t="s">
        <v>94</v>
      </c>
      <c r="V6" s="2">
        <v>2750</v>
      </c>
    </row>
    <row r="7" spans="1:22" ht="21.75">
      <c r="A7" s="2">
        <f t="shared" si="0"/>
        <v>4</v>
      </c>
      <c r="B7" s="89" t="s">
        <v>306</v>
      </c>
      <c r="C7" s="2" t="s">
        <v>308</v>
      </c>
      <c r="D7" s="2" t="s">
        <v>309</v>
      </c>
      <c r="E7" s="2" t="s">
        <v>87</v>
      </c>
      <c r="F7" s="2">
        <v>12</v>
      </c>
      <c r="G7" s="2">
        <v>4</v>
      </c>
      <c r="H7" s="2" t="s">
        <v>310</v>
      </c>
      <c r="I7" s="30">
        <v>1</v>
      </c>
      <c r="J7" s="30">
        <v>0</v>
      </c>
      <c r="K7" s="30" t="s">
        <v>101</v>
      </c>
      <c r="L7" s="30">
        <v>160</v>
      </c>
      <c r="M7" s="2" t="s">
        <v>311</v>
      </c>
      <c r="N7" s="2">
        <v>22</v>
      </c>
      <c r="O7" s="2" t="s">
        <v>88</v>
      </c>
      <c r="P7" s="19" t="s">
        <v>312</v>
      </c>
      <c r="Q7" s="19" t="s">
        <v>174</v>
      </c>
      <c r="R7" s="92" t="s">
        <v>306</v>
      </c>
      <c r="S7" s="2"/>
      <c r="T7" s="210"/>
      <c r="U7" s="212" t="s">
        <v>94</v>
      </c>
      <c r="V7" s="2">
        <v>3040</v>
      </c>
    </row>
    <row r="8" spans="1:22" ht="21.75">
      <c r="A8" s="2">
        <f t="shared" si="0"/>
        <v>5</v>
      </c>
      <c r="B8" s="7" t="s">
        <v>315</v>
      </c>
      <c r="C8" s="2" t="s">
        <v>317</v>
      </c>
      <c r="D8" s="2" t="s">
        <v>318</v>
      </c>
      <c r="E8" s="2" t="s">
        <v>87</v>
      </c>
      <c r="F8" s="2">
        <v>12</v>
      </c>
      <c r="G8" s="2">
        <v>4</v>
      </c>
      <c r="H8" s="2" t="s">
        <v>319</v>
      </c>
      <c r="I8" s="30">
        <v>1</v>
      </c>
      <c r="J8" s="30">
        <v>0</v>
      </c>
      <c r="K8" s="30" t="s">
        <v>320</v>
      </c>
      <c r="L8" s="30">
        <v>155</v>
      </c>
      <c r="M8" s="2" t="s">
        <v>321</v>
      </c>
      <c r="N8" s="2">
        <v>18</v>
      </c>
      <c r="O8" s="2" t="s">
        <v>88</v>
      </c>
      <c r="P8" s="19" t="s">
        <v>322</v>
      </c>
      <c r="Q8" s="19" t="s">
        <v>224</v>
      </c>
      <c r="R8" s="92" t="s">
        <v>315</v>
      </c>
      <c r="S8" s="2"/>
      <c r="T8" s="210"/>
      <c r="U8" s="212" t="s">
        <v>94</v>
      </c>
      <c r="V8" s="2">
        <v>2510</v>
      </c>
    </row>
    <row r="9" spans="1:22" ht="21.75">
      <c r="A9" s="2">
        <f t="shared" si="0"/>
        <v>6</v>
      </c>
      <c r="B9" s="89" t="s">
        <v>341</v>
      </c>
      <c r="C9" s="2" t="s">
        <v>343</v>
      </c>
      <c r="D9" s="2" t="s">
        <v>344</v>
      </c>
      <c r="E9" s="2" t="s">
        <v>87</v>
      </c>
      <c r="F9" s="2">
        <v>11</v>
      </c>
      <c r="G9" s="2">
        <v>4</v>
      </c>
      <c r="H9" s="2" t="s">
        <v>345</v>
      </c>
      <c r="I9" s="30">
        <v>1</v>
      </c>
      <c r="J9" s="30">
        <v>0</v>
      </c>
      <c r="K9" s="30" t="s">
        <v>346</v>
      </c>
      <c r="L9" s="30">
        <v>165</v>
      </c>
      <c r="M9" s="2" t="s">
        <v>347</v>
      </c>
      <c r="N9" s="2">
        <v>29</v>
      </c>
      <c r="O9" s="2" t="s">
        <v>348</v>
      </c>
      <c r="P9" s="19" t="s">
        <v>349</v>
      </c>
      <c r="Q9" s="19" t="s">
        <v>350</v>
      </c>
      <c r="R9" s="92" t="s">
        <v>341</v>
      </c>
      <c r="S9" s="2"/>
      <c r="T9" s="210"/>
      <c r="U9" s="212" t="s">
        <v>94</v>
      </c>
      <c r="V9" s="2">
        <v>3140</v>
      </c>
    </row>
    <row r="10" spans="1:22" ht="21.75">
      <c r="A10" s="2">
        <f t="shared" si="0"/>
        <v>7</v>
      </c>
      <c r="B10" s="89" t="s">
        <v>482</v>
      </c>
      <c r="C10" s="2" t="s">
        <v>483</v>
      </c>
      <c r="D10" s="2" t="s">
        <v>484</v>
      </c>
      <c r="E10" s="2" t="s">
        <v>87</v>
      </c>
      <c r="F10" s="2">
        <v>9</v>
      </c>
      <c r="G10" s="2">
        <v>4</v>
      </c>
      <c r="H10" s="2" t="s">
        <v>485</v>
      </c>
      <c r="I10" s="30">
        <v>2</v>
      </c>
      <c r="J10" s="30">
        <v>1</v>
      </c>
      <c r="K10" s="30" t="s">
        <v>486</v>
      </c>
      <c r="L10" s="30">
        <v>154</v>
      </c>
      <c r="M10" s="2" t="s">
        <v>487</v>
      </c>
      <c r="N10" s="2">
        <v>30</v>
      </c>
      <c r="O10" s="2" t="s">
        <v>488</v>
      </c>
      <c r="P10" s="19" t="s">
        <v>489</v>
      </c>
      <c r="Q10" s="19" t="s">
        <v>490</v>
      </c>
      <c r="R10" s="92" t="s">
        <v>482</v>
      </c>
      <c r="S10" s="2"/>
      <c r="T10" s="210"/>
      <c r="U10" s="212" t="s">
        <v>94</v>
      </c>
      <c r="V10" s="2">
        <v>2830</v>
      </c>
    </row>
    <row r="11" spans="1:22" ht="21.75">
      <c r="A11" s="2">
        <f t="shared" si="0"/>
        <v>8</v>
      </c>
      <c r="B11" s="89" t="s">
        <v>519</v>
      </c>
      <c r="C11" s="2" t="s">
        <v>520</v>
      </c>
      <c r="D11" s="2" t="s">
        <v>521</v>
      </c>
      <c r="E11" s="2" t="s">
        <v>87</v>
      </c>
      <c r="F11" s="2">
        <v>2</v>
      </c>
      <c r="G11" s="2">
        <v>1</v>
      </c>
      <c r="H11" s="2" t="s">
        <v>152</v>
      </c>
      <c r="I11" s="30">
        <v>1</v>
      </c>
      <c r="J11" s="30">
        <v>0</v>
      </c>
      <c r="K11" s="30" t="s">
        <v>522</v>
      </c>
      <c r="L11" s="30">
        <v>152</v>
      </c>
      <c r="M11" s="2" t="s">
        <v>523</v>
      </c>
      <c r="N11" s="2">
        <v>16</v>
      </c>
      <c r="O11" s="2" t="s">
        <v>88</v>
      </c>
      <c r="P11" s="19" t="s">
        <v>524</v>
      </c>
      <c r="Q11" s="19" t="s">
        <v>224</v>
      </c>
      <c r="R11" s="92" t="s">
        <v>525</v>
      </c>
      <c r="S11" s="2"/>
      <c r="T11" s="210"/>
      <c r="U11" s="212" t="s">
        <v>94</v>
      </c>
      <c r="V11" s="2">
        <v>3100</v>
      </c>
    </row>
    <row r="12" spans="1:22" ht="21.75">
      <c r="A12" s="2">
        <f t="shared" si="0"/>
        <v>9</v>
      </c>
      <c r="B12" s="47" t="s">
        <v>634</v>
      </c>
      <c r="C12" s="2" t="s">
        <v>635</v>
      </c>
      <c r="D12" s="2" t="s">
        <v>636</v>
      </c>
      <c r="E12" s="2" t="s">
        <v>637</v>
      </c>
      <c r="F12" s="19">
        <v>9</v>
      </c>
      <c r="G12" s="19">
        <v>4</v>
      </c>
      <c r="H12" s="19" t="s">
        <v>638</v>
      </c>
      <c r="I12" s="30">
        <v>1</v>
      </c>
      <c r="J12" s="30">
        <v>0</v>
      </c>
      <c r="K12" s="30" t="s">
        <v>320</v>
      </c>
      <c r="L12" s="30">
        <v>158</v>
      </c>
      <c r="M12" s="2" t="s">
        <v>639</v>
      </c>
      <c r="N12" s="2">
        <v>26</v>
      </c>
      <c r="O12" s="2" t="s">
        <v>88</v>
      </c>
      <c r="P12" s="19" t="s">
        <v>640</v>
      </c>
      <c r="Q12" s="19" t="s">
        <v>490</v>
      </c>
      <c r="R12" s="48" t="s">
        <v>634</v>
      </c>
      <c r="S12" s="2"/>
      <c r="T12" s="204"/>
      <c r="U12" s="212" t="s">
        <v>94</v>
      </c>
      <c r="V12" s="2">
        <v>3230</v>
      </c>
    </row>
    <row r="13" spans="1:21" ht="21.75">
      <c r="A13" s="2">
        <f t="shared" si="0"/>
      </c>
      <c r="B13" s="47"/>
      <c r="C13" s="2"/>
      <c r="D13" s="2"/>
      <c r="E13" s="2"/>
      <c r="F13" s="19"/>
      <c r="G13" s="19"/>
      <c r="H13" s="19"/>
      <c r="I13" s="30"/>
      <c r="J13" s="30"/>
      <c r="K13" s="30"/>
      <c r="L13" s="30"/>
      <c r="M13" s="2"/>
      <c r="N13" s="2"/>
      <c r="O13" s="2"/>
      <c r="P13" s="19"/>
      <c r="Q13" s="19"/>
      <c r="R13" s="48"/>
      <c r="S13" s="2"/>
      <c r="T13" s="204"/>
      <c r="U13" s="212"/>
    </row>
    <row r="14" spans="1:21" ht="21.75">
      <c r="A14" s="2">
        <f t="shared" si="0"/>
      </c>
      <c r="B14" s="47"/>
      <c r="C14" s="2"/>
      <c r="D14" s="2"/>
      <c r="E14" s="2"/>
      <c r="F14" s="19"/>
      <c r="G14" s="19"/>
      <c r="H14" s="19"/>
      <c r="I14" s="30"/>
      <c r="J14" s="30"/>
      <c r="K14" s="30"/>
      <c r="L14" s="30"/>
      <c r="M14" s="2"/>
      <c r="N14" s="2"/>
      <c r="O14" s="2"/>
      <c r="P14" s="19"/>
      <c r="Q14" s="19"/>
      <c r="R14" s="48"/>
      <c r="S14" s="2"/>
      <c r="T14" s="204"/>
      <c r="U14" s="212"/>
    </row>
    <row r="15" spans="1:21" ht="21.75">
      <c r="A15" s="2">
        <f t="shared" si="0"/>
      </c>
      <c r="B15" s="47"/>
      <c r="C15" s="2"/>
      <c r="D15" s="2"/>
      <c r="E15" s="2"/>
      <c r="F15" s="19"/>
      <c r="G15" s="19"/>
      <c r="H15" s="19"/>
      <c r="I15" s="30"/>
      <c r="J15" s="30"/>
      <c r="K15" s="30"/>
      <c r="L15" s="30"/>
      <c r="M15" s="2"/>
      <c r="N15" s="2"/>
      <c r="O15" s="2"/>
      <c r="P15" s="19"/>
      <c r="Q15" s="19"/>
      <c r="R15" s="48"/>
      <c r="S15" s="2"/>
      <c r="T15" s="204"/>
      <c r="U15" s="212"/>
    </row>
    <row r="16" spans="1:21" ht="21.75">
      <c r="A16" s="2">
        <f t="shared" si="0"/>
      </c>
      <c r="B16" s="47"/>
      <c r="C16" s="2"/>
      <c r="D16" s="2"/>
      <c r="E16" s="2"/>
      <c r="F16" s="19"/>
      <c r="G16" s="19"/>
      <c r="H16" s="19"/>
      <c r="I16" s="30"/>
      <c r="J16" s="30"/>
      <c r="K16" s="30"/>
      <c r="L16" s="30"/>
      <c r="M16" s="2"/>
      <c r="N16" s="2"/>
      <c r="O16" s="2"/>
      <c r="P16" s="19"/>
      <c r="Q16" s="19"/>
      <c r="R16" s="48"/>
      <c r="S16" s="2"/>
      <c r="T16" s="204"/>
      <c r="U16" s="212"/>
    </row>
    <row r="17" spans="1:21" ht="21.75">
      <c r="A17" s="2">
        <f t="shared" si="0"/>
      </c>
      <c r="B17" s="47"/>
      <c r="C17" s="2"/>
      <c r="D17" s="2"/>
      <c r="E17" s="2"/>
      <c r="F17" s="19"/>
      <c r="G17" s="19"/>
      <c r="H17" s="19"/>
      <c r="I17" s="30"/>
      <c r="J17" s="30"/>
      <c r="K17" s="30"/>
      <c r="L17" s="30"/>
      <c r="M17" s="2"/>
      <c r="N17" s="2"/>
      <c r="O17" s="2"/>
      <c r="P17" s="19"/>
      <c r="Q17" s="19"/>
      <c r="R17" s="48"/>
      <c r="S17" s="2"/>
      <c r="T17" s="204"/>
      <c r="U17" s="212"/>
    </row>
    <row r="18" spans="1:21" ht="21.75">
      <c r="A18" s="2">
        <f t="shared" si="0"/>
      </c>
      <c r="B18" s="47"/>
      <c r="C18" s="2"/>
      <c r="D18" s="2"/>
      <c r="E18" s="2"/>
      <c r="F18" s="19"/>
      <c r="G18" s="19"/>
      <c r="H18" s="19"/>
      <c r="I18" s="30"/>
      <c r="J18" s="30"/>
      <c r="K18" s="30"/>
      <c r="L18" s="30"/>
      <c r="M18" s="2"/>
      <c r="N18" s="2"/>
      <c r="O18" s="2"/>
      <c r="P18" s="19"/>
      <c r="Q18" s="19"/>
      <c r="R18" s="48"/>
      <c r="S18" s="2"/>
      <c r="T18" s="204"/>
      <c r="U18" s="212"/>
    </row>
    <row r="19" spans="1:21" ht="21.75">
      <c r="A19" s="2">
        <f t="shared" si="0"/>
      </c>
      <c r="B19" s="47"/>
      <c r="C19" s="2"/>
      <c r="D19" s="2"/>
      <c r="E19" s="2"/>
      <c r="F19" s="19"/>
      <c r="G19" s="19"/>
      <c r="H19" s="19"/>
      <c r="I19" s="30"/>
      <c r="J19" s="30"/>
      <c r="K19" s="30"/>
      <c r="L19" s="30"/>
      <c r="M19" s="2"/>
      <c r="N19" s="2"/>
      <c r="O19" s="2"/>
      <c r="P19" s="19"/>
      <c r="Q19" s="19"/>
      <c r="R19" s="48"/>
      <c r="S19" s="2"/>
      <c r="T19" s="204"/>
      <c r="U19" s="212"/>
    </row>
    <row r="20" spans="1:21" ht="21.75">
      <c r="A20" s="2">
        <f t="shared" si="0"/>
      </c>
      <c r="B20" s="47"/>
      <c r="C20" s="2"/>
      <c r="D20" s="2"/>
      <c r="E20" s="2"/>
      <c r="F20" s="19"/>
      <c r="G20" s="19"/>
      <c r="H20" s="19"/>
      <c r="I20" s="30"/>
      <c r="J20" s="30"/>
      <c r="K20" s="30"/>
      <c r="L20" s="30"/>
      <c r="M20" s="2"/>
      <c r="N20" s="2"/>
      <c r="O20" s="2"/>
      <c r="P20" s="43"/>
      <c r="Q20" s="19"/>
      <c r="R20" s="48"/>
      <c r="S20" s="2"/>
      <c r="T20" s="204"/>
      <c r="U20" s="212"/>
    </row>
    <row r="21" spans="1:21" ht="21.75">
      <c r="A21" s="2">
        <f t="shared" si="0"/>
      </c>
      <c r="B21" s="47"/>
      <c r="C21" s="2"/>
      <c r="D21" s="2"/>
      <c r="E21" s="2"/>
      <c r="F21" s="19"/>
      <c r="G21" s="19"/>
      <c r="H21" s="19"/>
      <c r="I21" s="30"/>
      <c r="J21" s="30"/>
      <c r="K21" s="30"/>
      <c r="L21" s="30"/>
      <c r="M21" s="2"/>
      <c r="N21" s="2"/>
      <c r="O21" s="2"/>
      <c r="P21" s="19"/>
      <c r="Q21" s="19"/>
      <c r="R21" s="48"/>
      <c r="S21" s="30"/>
      <c r="T21" s="204"/>
      <c r="U21" s="212"/>
    </row>
    <row r="22" spans="1:21" ht="21.75">
      <c r="A22" s="2">
        <f t="shared" si="0"/>
      </c>
      <c r="B22" s="47"/>
      <c r="C22" s="2"/>
      <c r="D22" s="2"/>
      <c r="E22" s="2"/>
      <c r="F22" s="19"/>
      <c r="G22" s="19"/>
      <c r="H22" s="19"/>
      <c r="I22" s="30"/>
      <c r="J22" s="30"/>
      <c r="K22" s="30"/>
      <c r="L22" s="30"/>
      <c r="M22" s="2"/>
      <c r="N22" s="2"/>
      <c r="O22" s="2"/>
      <c r="P22" s="19"/>
      <c r="Q22" s="19"/>
      <c r="R22" s="48"/>
      <c r="S22" s="30"/>
      <c r="T22" s="211"/>
      <c r="U22" s="212"/>
    </row>
    <row r="23" spans="1:21" ht="21.75">
      <c r="A23" s="2">
        <f t="shared" si="0"/>
      </c>
      <c r="B23" s="47"/>
      <c r="C23" s="2"/>
      <c r="D23" s="2"/>
      <c r="E23" s="2"/>
      <c r="F23" s="19"/>
      <c r="G23" s="19"/>
      <c r="H23" s="19"/>
      <c r="I23" s="30"/>
      <c r="J23" s="30"/>
      <c r="K23" s="30"/>
      <c r="L23" s="30"/>
      <c r="M23" s="2"/>
      <c r="N23" s="2"/>
      <c r="O23" s="2"/>
      <c r="P23" s="19"/>
      <c r="Q23" s="19"/>
      <c r="R23" s="48"/>
      <c r="S23" s="30"/>
      <c r="T23" s="211"/>
      <c r="U23" s="212"/>
    </row>
    <row r="24" spans="1:21" ht="21.75">
      <c r="A24" s="2">
        <f t="shared" si="0"/>
      </c>
      <c r="B24" s="47"/>
      <c r="C24" s="2"/>
      <c r="D24" s="2"/>
      <c r="E24" s="2"/>
      <c r="F24" s="19"/>
      <c r="G24" s="19"/>
      <c r="H24" s="19"/>
      <c r="I24" s="30"/>
      <c r="J24" s="30"/>
      <c r="K24" s="30"/>
      <c r="L24" s="30"/>
      <c r="M24" s="2"/>
      <c r="N24" s="2"/>
      <c r="O24" s="2"/>
      <c r="P24" s="19"/>
      <c r="Q24" s="19"/>
      <c r="R24" s="48"/>
      <c r="S24" s="2"/>
      <c r="T24" s="2"/>
      <c r="U24" s="212"/>
    </row>
    <row r="25" spans="1:21" ht="21.75">
      <c r="A25" s="2">
        <f t="shared" si="0"/>
      </c>
      <c r="B25" s="47"/>
      <c r="C25" s="2"/>
      <c r="D25" s="2"/>
      <c r="E25" s="2"/>
      <c r="F25" s="19"/>
      <c r="G25" s="19"/>
      <c r="H25" s="19"/>
      <c r="I25" s="30"/>
      <c r="J25" s="30"/>
      <c r="K25" s="30"/>
      <c r="L25" s="30"/>
      <c r="M25" s="2"/>
      <c r="N25" s="2"/>
      <c r="O25" s="2"/>
      <c r="P25" s="19"/>
      <c r="Q25" s="19"/>
      <c r="R25" s="48"/>
      <c r="S25" s="2"/>
      <c r="T25" s="2"/>
      <c r="U25" s="212"/>
    </row>
    <row r="26" spans="1:21" ht="21.75">
      <c r="A26" s="2">
        <f t="shared" si="0"/>
      </c>
      <c r="B26" s="47"/>
      <c r="C26" s="2"/>
      <c r="D26" s="2"/>
      <c r="E26" s="2"/>
      <c r="F26" s="19"/>
      <c r="G26" s="19"/>
      <c r="H26" s="19"/>
      <c r="I26" s="30"/>
      <c r="J26" s="30"/>
      <c r="K26" s="30"/>
      <c r="L26" s="30"/>
      <c r="M26" s="2"/>
      <c r="N26" s="2"/>
      <c r="O26" s="2"/>
      <c r="P26" s="19"/>
      <c r="Q26" s="19"/>
      <c r="R26" s="48"/>
      <c r="S26" s="30"/>
      <c r="T26" s="211"/>
      <c r="U26" s="212"/>
    </row>
    <row r="27" spans="1:21" ht="21.75">
      <c r="A27" s="2">
        <f t="shared" si="0"/>
      </c>
      <c r="B27" s="47"/>
      <c r="C27" s="2"/>
      <c r="D27" s="2"/>
      <c r="E27" s="2"/>
      <c r="F27" s="19"/>
      <c r="G27" s="19"/>
      <c r="H27" s="19"/>
      <c r="I27" s="30"/>
      <c r="J27" s="30"/>
      <c r="K27" s="30"/>
      <c r="L27" s="30"/>
      <c r="M27" s="2"/>
      <c r="N27" s="2"/>
      <c r="O27" s="2"/>
      <c r="P27" s="19"/>
      <c r="Q27" s="19"/>
      <c r="R27" s="48"/>
      <c r="S27" s="2"/>
      <c r="T27" s="211"/>
      <c r="U27" s="212"/>
    </row>
    <row r="28" spans="1:21" ht="21.75">
      <c r="A28" s="2">
        <f t="shared" si="0"/>
      </c>
      <c r="B28" s="47"/>
      <c r="C28" s="2"/>
      <c r="D28" s="2"/>
      <c r="E28" s="2"/>
      <c r="F28" s="19"/>
      <c r="G28" s="19"/>
      <c r="H28" s="19"/>
      <c r="I28" s="30"/>
      <c r="J28" s="30"/>
      <c r="K28" s="30"/>
      <c r="L28" s="30"/>
      <c r="M28" s="2"/>
      <c r="N28" s="2"/>
      <c r="O28" s="2"/>
      <c r="P28" s="19"/>
      <c r="Q28" s="19"/>
      <c r="R28" s="48"/>
      <c r="S28" s="2"/>
      <c r="T28" s="210"/>
      <c r="U28" s="212"/>
    </row>
    <row r="29" spans="1:21" ht="21.75">
      <c r="A29" s="2">
        <f t="shared" si="0"/>
      </c>
      <c r="B29" s="47"/>
      <c r="C29" s="2"/>
      <c r="D29" s="2"/>
      <c r="E29" s="2"/>
      <c r="F29" s="19"/>
      <c r="G29" s="19"/>
      <c r="H29" s="19"/>
      <c r="I29" s="30"/>
      <c r="J29" s="30"/>
      <c r="K29" s="30"/>
      <c r="L29" s="30"/>
      <c r="M29" s="2"/>
      <c r="N29" s="2"/>
      <c r="O29" s="2"/>
      <c r="P29" s="19"/>
      <c r="Q29" s="19"/>
      <c r="R29" s="48"/>
      <c r="S29" s="76"/>
      <c r="T29" s="2"/>
      <c r="U29" s="4"/>
    </row>
    <row r="30" spans="1:21" ht="21.75">
      <c r="A30" s="2">
        <f t="shared" si="0"/>
      </c>
      <c r="B30" s="47"/>
      <c r="C30" s="2"/>
      <c r="D30" s="2"/>
      <c r="E30" s="2"/>
      <c r="F30" s="19"/>
      <c r="G30" s="19"/>
      <c r="H30" s="19"/>
      <c r="I30" s="30"/>
      <c r="J30" s="30"/>
      <c r="K30" s="30"/>
      <c r="L30" s="30"/>
      <c r="M30" s="2"/>
      <c r="N30" s="2"/>
      <c r="O30" s="2"/>
      <c r="P30" s="19"/>
      <c r="Q30" s="19"/>
      <c r="R30" s="48"/>
      <c r="S30" s="76"/>
      <c r="T30" s="2"/>
      <c r="U30" s="4"/>
    </row>
    <row r="31" spans="1:21" ht="21.75">
      <c r="A31" s="2">
        <f t="shared" si="0"/>
      </c>
      <c r="B31" s="7"/>
      <c r="C31" s="4"/>
      <c r="D31" s="4"/>
      <c r="E31" s="4"/>
      <c r="F31" s="59"/>
      <c r="G31" s="59"/>
      <c r="H31" s="59"/>
      <c r="I31" s="31"/>
      <c r="J31" s="31"/>
      <c r="K31" s="31"/>
      <c r="L31" s="31"/>
      <c r="M31" s="4"/>
      <c r="N31" s="4"/>
      <c r="O31" s="4"/>
      <c r="P31" s="19"/>
      <c r="Q31" s="19"/>
      <c r="R31" s="58"/>
      <c r="S31" s="76"/>
      <c r="T31" s="2"/>
      <c r="U31" s="4"/>
    </row>
    <row r="32" spans="1:21" ht="21.75">
      <c r="A32" s="2">
        <f t="shared" si="0"/>
      </c>
      <c r="B32" s="7"/>
      <c r="C32" s="4"/>
      <c r="D32" s="4"/>
      <c r="E32" s="4"/>
      <c r="F32" s="59"/>
      <c r="G32" s="59"/>
      <c r="H32" s="59"/>
      <c r="I32" s="31"/>
      <c r="J32" s="31"/>
      <c r="K32" s="31"/>
      <c r="L32" s="31"/>
      <c r="M32" s="4"/>
      <c r="N32" s="4"/>
      <c r="O32" s="4"/>
      <c r="P32" s="19"/>
      <c r="Q32" s="19"/>
      <c r="R32" s="58"/>
      <c r="S32" s="76"/>
      <c r="T32" s="2"/>
      <c r="U32" s="4"/>
    </row>
    <row r="33" spans="1:21" ht="21.75">
      <c r="A33" s="2">
        <f t="shared" si="0"/>
      </c>
      <c r="B33" s="7"/>
      <c r="C33" s="4"/>
      <c r="D33" s="4"/>
      <c r="E33" s="4"/>
      <c r="F33" s="59"/>
      <c r="G33" s="59"/>
      <c r="H33" s="59"/>
      <c r="I33" s="31"/>
      <c r="J33" s="31"/>
      <c r="K33" s="31"/>
      <c r="L33" s="31"/>
      <c r="M33" s="4"/>
      <c r="N33" s="4"/>
      <c r="O33" s="2"/>
      <c r="P33" s="19"/>
      <c r="Q33" s="19"/>
      <c r="R33" s="58"/>
      <c r="S33" s="76"/>
      <c r="T33" s="210"/>
      <c r="U33" s="212"/>
    </row>
    <row r="34" spans="1:21" ht="21.75">
      <c r="A34" s="2">
        <f t="shared" si="0"/>
      </c>
      <c r="B34" s="7"/>
      <c r="C34" s="4"/>
      <c r="D34" s="2"/>
      <c r="E34" s="4"/>
      <c r="F34" s="59"/>
      <c r="G34" s="59"/>
      <c r="H34" s="59"/>
      <c r="I34" s="31"/>
      <c r="J34" s="31"/>
      <c r="K34" s="30"/>
      <c r="L34" s="31"/>
      <c r="M34" s="4"/>
      <c r="N34" s="4"/>
      <c r="O34" s="2"/>
      <c r="P34" s="19"/>
      <c r="Q34" s="19"/>
      <c r="R34" s="58"/>
      <c r="S34" s="76"/>
      <c r="T34" s="2"/>
      <c r="U34" s="212"/>
    </row>
    <row r="35" spans="1:21" ht="21.75">
      <c r="A35" s="2">
        <f t="shared" si="0"/>
      </c>
      <c r="B35" s="7"/>
      <c r="C35" s="4"/>
      <c r="D35" s="2"/>
      <c r="E35" s="2"/>
      <c r="F35" s="59"/>
      <c r="G35" s="59"/>
      <c r="H35" s="19"/>
      <c r="I35" s="31"/>
      <c r="J35" s="31"/>
      <c r="K35" s="31"/>
      <c r="L35" s="31"/>
      <c r="M35" s="4"/>
      <c r="N35" s="4"/>
      <c r="O35" s="2"/>
      <c r="P35" s="19"/>
      <c r="Q35" s="19"/>
      <c r="R35" s="58"/>
      <c r="S35" s="76"/>
      <c r="T35" s="2"/>
      <c r="U35" s="212"/>
    </row>
    <row r="36" spans="1:21" ht="21.75">
      <c r="A36" s="2">
        <f t="shared" si="0"/>
      </c>
      <c r="B36" s="7"/>
      <c r="C36" s="4"/>
      <c r="D36" s="2"/>
      <c r="E36" s="2"/>
      <c r="F36" s="59"/>
      <c r="G36" s="59"/>
      <c r="H36" s="19"/>
      <c r="I36" s="31"/>
      <c r="J36" s="31"/>
      <c r="K36" s="31"/>
      <c r="L36" s="31"/>
      <c r="M36" s="2"/>
      <c r="N36" s="4"/>
      <c r="O36" s="2"/>
      <c r="P36" s="19"/>
      <c r="Q36" s="19"/>
      <c r="R36" s="58"/>
      <c r="S36" s="76"/>
      <c r="T36" s="2"/>
      <c r="U36" s="212"/>
    </row>
    <row r="37" spans="1:21" ht="21.75">
      <c r="A37" s="2">
        <f t="shared" si="0"/>
      </c>
      <c r="B37" s="7"/>
      <c r="C37" s="4"/>
      <c r="D37" s="2"/>
      <c r="E37" s="2"/>
      <c r="F37" s="59"/>
      <c r="G37" s="59"/>
      <c r="H37" s="2"/>
      <c r="I37" s="31"/>
      <c r="J37" s="31"/>
      <c r="K37" s="31"/>
      <c r="L37" s="31"/>
      <c r="M37" s="2"/>
      <c r="N37" s="4"/>
      <c r="O37" s="2"/>
      <c r="P37" s="19"/>
      <c r="Q37" s="19"/>
      <c r="R37" s="58"/>
      <c r="S37" s="76"/>
      <c r="T37" s="2"/>
      <c r="U37" s="212"/>
    </row>
    <row r="38" spans="1:21" ht="21.75">
      <c r="A38" s="2">
        <f t="shared" si="0"/>
      </c>
      <c r="B38" s="7"/>
      <c r="C38" s="4"/>
      <c r="D38" s="2"/>
      <c r="E38" s="2"/>
      <c r="F38" s="59"/>
      <c r="G38" s="59"/>
      <c r="H38" s="19"/>
      <c r="I38" s="31"/>
      <c r="J38" s="31"/>
      <c r="K38" s="31"/>
      <c r="L38" s="31"/>
      <c r="M38" s="2"/>
      <c r="N38" s="4"/>
      <c r="O38" s="2"/>
      <c r="P38" s="19"/>
      <c r="Q38" s="19"/>
      <c r="R38" s="58"/>
      <c r="S38" s="2"/>
      <c r="T38" s="210"/>
      <c r="U38" s="212"/>
    </row>
    <row r="39" spans="1:21" ht="21.75">
      <c r="A39" s="2">
        <f t="shared" si="0"/>
      </c>
      <c r="B39" s="7"/>
      <c r="C39" s="4"/>
      <c r="D39" s="2"/>
      <c r="E39" s="2"/>
      <c r="F39" s="59"/>
      <c r="G39" s="59"/>
      <c r="H39" s="19"/>
      <c r="I39" s="31"/>
      <c r="J39" s="31"/>
      <c r="K39" s="31"/>
      <c r="L39" s="31"/>
      <c r="M39" s="2"/>
      <c r="N39" s="4"/>
      <c r="O39" s="2"/>
      <c r="P39" s="19"/>
      <c r="Q39" s="19"/>
      <c r="R39" s="58"/>
      <c r="S39" s="2"/>
      <c r="T39" s="210"/>
      <c r="U39" s="212"/>
    </row>
    <row r="40" spans="1:21" ht="21.75">
      <c r="A40" s="2">
        <f t="shared" si="0"/>
      </c>
      <c r="B40" s="7"/>
      <c r="C40" s="4"/>
      <c r="D40" s="2"/>
      <c r="E40" s="2"/>
      <c r="F40" s="59"/>
      <c r="G40" s="59"/>
      <c r="H40" s="19"/>
      <c r="I40" s="31"/>
      <c r="J40" s="31"/>
      <c r="K40" s="31"/>
      <c r="L40" s="31"/>
      <c r="M40" s="2"/>
      <c r="N40" s="4"/>
      <c r="O40" s="2"/>
      <c r="P40" s="19"/>
      <c r="Q40" s="19"/>
      <c r="R40" s="58"/>
      <c r="S40" s="2"/>
      <c r="T40" s="210"/>
      <c r="U40" s="212"/>
    </row>
    <row r="41" spans="1:21" ht="21.75">
      <c r="A41" s="2">
        <f t="shared" si="0"/>
      </c>
      <c r="B41" s="89"/>
      <c r="C41" s="2"/>
      <c r="D41" s="2"/>
      <c r="E41" s="2"/>
      <c r="F41" s="2"/>
      <c r="G41" s="2"/>
      <c r="H41" s="2"/>
      <c r="I41" s="30"/>
      <c r="J41" s="30"/>
      <c r="K41" s="30"/>
      <c r="L41" s="30"/>
      <c r="M41" s="2"/>
      <c r="N41" s="2"/>
      <c r="O41" s="2"/>
      <c r="P41" s="19"/>
      <c r="Q41" s="19"/>
      <c r="R41" s="92"/>
      <c r="S41" s="2"/>
      <c r="T41" s="210"/>
      <c r="U41" s="212"/>
    </row>
    <row r="42" spans="1:21" ht="21.75">
      <c r="A42" s="2">
        <f t="shared" si="0"/>
      </c>
      <c r="B42" s="89"/>
      <c r="C42" s="2"/>
      <c r="D42" s="2"/>
      <c r="E42" s="2"/>
      <c r="F42" s="19"/>
      <c r="G42" s="19"/>
      <c r="H42" s="19"/>
      <c r="I42" s="30"/>
      <c r="J42" s="30"/>
      <c r="K42" s="30"/>
      <c r="L42" s="30"/>
      <c r="M42" s="2"/>
      <c r="N42" s="2"/>
      <c r="O42" s="2"/>
      <c r="P42" s="19"/>
      <c r="Q42" s="19"/>
      <c r="R42" s="92"/>
      <c r="S42" s="2"/>
      <c r="T42" s="210"/>
      <c r="U42" s="212"/>
    </row>
    <row r="43" spans="1:21" ht="21.75">
      <c r="A43" s="2">
        <f t="shared" si="0"/>
      </c>
      <c r="B43" s="89"/>
      <c r="C43" s="2"/>
      <c r="D43" s="2"/>
      <c r="E43" s="2"/>
      <c r="F43" s="19"/>
      <c r="G43" s="19"/>
      <c r="H43" s="19"/>
      <c r="I43" s="30"/>
      <c r="J43" s="30"/>
      <c r="K43" s="30"/>
      <c r="L43" s="30"/>
      <c r="M43" s="2"/>
      <c r="N43" s="2"/>
      <c r="O43" s="2"/>
      <c r="P43" s="19"/>
      <c r="Q43" s="19"/>
      <c r="R43" s="92"/>
      <c r="S43" s="2"/>
      <c r="T43" s="210"/>
      <c r="U43" s="212"/>
    </row>
    <row r="44" spans="1:21" ht="21.75">
      <c r="A44" s="2">
        <f t="shared" si="0"/>
      </c>
      <c r="B44" s="89"/>
      <c r="C44" s="2"/>
      <c r="D44" s="2"/>
      <c r="E44" s="2"/>
      <c r="F44" s="19"/>
      <c r="G44" s="19"/>
      <c r="H44" s="19"/>
      <c r="I44" s="30"/>
      <c r="J44" s="30"/>
      <c r="K44" s="30"/>
      <c r="L44" s="30"/>
      <c r="M44" s="2"/>
      <c r="N44" s="2"/>
      <c r="O44" s="2"/>
      <c r="P44" s="19"/>
      <c r="Q44" s="19"/>
      <c r="R44" s="92"/>
      <c r="S44" s="2"/>
      <c r="T44" s="210"/>
      <c r="U44" s="212"/>
    </row>
    <row r="45" spans="1:21" ht="21.75">
      <c r="A45" s="2">
        <f t="shared" si="0"/>
      </c>
      <c r="B45" s="89"/>
      <c r="C45" s="2"/>
      <c r="D45" s="2"/>
      <c r="E45" s="2"/>
      <c r="F45" s="19"/>
      <c r="G45" s="19"/>
      <c r="H45" s="19"/>
      <c r="I45" s="30"/>
      <c r="J45" s="30"/>
      <c r="K45" s="30"/>
      <c r="L45" s="30"/>
      <c r="M45" s="2"/>
      <c r="N45" s="2"/>
      <c r="O45" s="2"/>
      <c r="P45" s="19"/>
      <c r="Q45" s="19"/>
      <c r="R45" s="92"/>
      <c r="S45" s="2"/>
      <c r="T45" s="210"/>
      <c r="U45" s="212"/>
    </row>
    <row r="46" spans="1:21" ht="21.75">
      <c r="A46" s="2">
        <f t="shared" si="0"/>
      </c>
      <c r="B46" s="89"/>
      <c r="C46" s="2"/>
      <c r="D46" s="2"/>
      <c r="E46" s="2"/>
      <c r="F46" s="19"/>
      <c r="G46" s="19"/>
      <c r="H46" s="19"/>
      <c r="I46" s="30"/>
      <c r="J46" s="30"/>
      <c r="K46" s="30"/>
      <c r="L46" s="30"/>
      <c r="M46" s="2"/>
      <c r="N46" s="2"/>
      <c r="O46" s="2"/>
      <c r="P46" s="19"/>
      <c r="Q46" s="19"/>
      <c r="R46" s="92"/>
      <c r="S46" s="2"/>
      <c r="T46" s="210"/>
      <c r="U46" s="212"/>
    </row>
    <row r="47" spans="1:21" ht="21.75">
      <c r="A47" s="2">
        <f t="shared" si="0"/>
      </c>
      <c r="B47" s="89"/>
      <c r="C47" s="2"/>
      <c r="D47" s="2"/>
      <c r="E47" s="2"/>
      <c r="F47" s="19"/>
      <c r="G47" s="19"/>
      <c r="H47" s="19"/>
      <c r="I47" s="30"/>
      <c r="J47" s="30"/>
      <c r="K47" s="30"/>
      <c r="L47" s="30"/>
      <c r="M47" s="2"/>
      <c r="N47" s="2"/>
      <c r="O47" s="2"/>
      <c r="P47" s="19"/>
      <c r="Q47" s="19"/>
      <c r="R47" s="92"/>
      <c r="S47" s="2"/>
      <c r="T47" s="210"/>
      <c r="U47" s="212"/>
    </row>
    <row r="48" spans="1:21" ht="21.75">
      <c r="A48" s="2">
        <f t="shared" si="0"/>
      </c>
      <c r="B48" s="89"/>
      <c r="C48" s="2"/>
      <c r="D48" s="2"/>
      <c r="E48" s="2"/>
      <c r="F48" s="19"/>
      <c r="G48" s="19"/>
      <c r="H48" s="19"/>
      <c r="I48" s="30"/>
      <c r="J48" s="30"/>
      <c r="K48" s="30"/>
      <c r="L48" s="30"/>
      <c r="M48" s="2"/>
      <c r="N48" s="2"/>
      <c r="O48" s="2"/>
      <c r="P48" s="19"/>
      <c r="Q48" s="19"/>
      <c r="R48" s="92"/>
      <c r="S48" s="2"/>
      <c r="T48" s="210"/>
      <c r="U48" s="212"/>
    </row>
    <row r="49" spans="1:21" ht="21.75">
      <c r="A49" s="2">
        <f t="shared" si="0"/>
      </c>
      <c r="B49" s="89"/>
      <c r="C49" s="2"/>
      <c r="D49" s="2"/>
      <c r="E49" s="2"/>
      <c r="F49" s="19"/>
      <c r="G49" s="19"/>
      <c r="H49" s="19"/>
      <c r="I49" s="30"/>
      <c r="J49" s="30"/>
      <c r="K49" s="30"/>
      <c r="L49" s="30"/>
      <c r="M49" s="2"/>
      <c r="N49" s="2"/>
      <c r="O49" s="2"/>
      <c r="P49" s="19"/>
      <c r="Q49" s="19"/>
      <c r="R49" s="92"/>
      <c r="S49" s="2"/>
      <c r="T49" s="210"/>
      <c r="U49" s="212"/>
    </row>
    <row r="50" spans="1:21" ht="21.75">
      <c r="A50" s="2">
        <f t="shared" si="0"/>
      </c>
      <c r="B50" s="89"/>
      <c r="C50" s="2"/>
      <c r="D50" s="2"/>
      <c r="E50" s="2"/>
      <c r="F50" s="19"/>
      <c r="G50" s="19"/>
      <c r="H50" s="19"/>
      <c r="I50" s="30"/>
      <c r="J50" s="30"/>
      <c r="K50" s="30"/>
      <c r="L50" s="30"/>
      <c r="M50" s="2"/>
      <c r="N50" s="2"/>
      <c r="O50" s="2"/>
      <c r="P50" s="19"/>
      <c r="Q50" s="19"/>
      <c r="R50" s="92"/>
      <c r="S50" s="2"/>
      <c r="T50" s="210"/>
      <c r="U50" s="212"/>
    </row>
    <row r="51" spans="1:21" ht="21.75">
      <c r="A51" s="2">
        <f t="shared" si="0"/>
      </c>
      <c r="B51" s="89"/>
      <c r="C51" s="2"/>
      <c r="D51" s="2"/>
      <c r="E51" s="2"/>
      <c r="F51" s="2"/>
      <c r="G51" s="2"/>
      <c r="H51" s="2"/>
      <c r="I51" s="30"/>
      <c r="J51" s="30"/>
      <c r="K51" s="30"/>
      <c r="L51" s="30"/>
      <c r="M51" s="2"/>
      <c r="N51" s="2"/>
      <c r="O51" s="2"/>
      <c r="P51" s="19"/>
      <c r="Q51" s="19"/>
      <c r="R51" s="92"/>
      <c r="S51" s="2"/>
      <c r="T51" s="210"/>
      <c r="U51" s="212"/>
    </row>
    <row r="52" spans="1:21" ht="21.75">
      <c r="A52" s="2">
        <f t="shared" si="0"/>
      </c>
      <c r="B52" s="89"/>
      <c r="C52" s="2"/>
      <c r="D52" s="2"/>
      <c r="E52" s="2"/>
      <c r="F52" s="2"/>
      <c r="G52" s="2"/>
      <c r="H52" s="2"/>
      <c r="I52" s="30"/>
      <c r="J52" s="30"/>
      <c r="K52" s="30"/>
      <c r="L52" s="30"/>
      <c r="M52" s="2"/>
      <c r="N52" s="2"/>
      <c r="O52" s="2"/>
      <c r="P52" s="19"/>
      <c r="Q52" s="19"/>
      <c r="R52" s="92"/>
      <c r="S52" s="2"/>
      <c r="T52" s="210"/>
      <c r="U52" s="212"/>
    </row>
    <row r="53" spans="1:21" ht="21.75">
      <c r="A53" s="2">
        <f t="shared" si="0"/>
      </c>
      <c r="B53" s="89"/>
      <c r="C53" s="2"/>
      <c r="D53" s="2"/>
      <c r="E53" s="2"/>
      <c r="F53" s="2"/>
      <c r="G53" s="2"/>
      <c r="H53" s="2"/>
      <c r="I53" s="30"/>
      <c r="J53" s="30"/>
      <c r="K53" s="30"/>
      <c r="L53" s="30"/>
      <c r="M53" s="2"/>
      <c r="N53" s="2"/>
      <c r="O53" s="2"/>
      <c r="P53" s="19"/>
      <c r="Q53" s="19"/>
      <c r="R53" s="92"/>
      <c r="S53" s="2"/>
      <c r="T53" s="210"/>
      <c r="U53" s="212"/>
    </row>
    <row r="54" spans="1:21" ht="21.75">
      <c r="A54" s="2">
        <f t="shared" si="0"/>
      </c>
      <c r="B54" s="89"/>
      <c r="C54" s="2"/>
      <c r="D54" s="2"/>
      <c r="E54" s="2"/>
      <c r="F54" s="2"/>
      <c r="G54" s="2"/>
      <c r="H54" s="2"/>
      <c r="I54" s="30"/>
      <c r="J54" s="30"/>
      <c r="K54" s="30"/>
      <c r="L54" s="30"/>
      <c r="M54" s="2"/>
      <c r="N54" s="2"/>
      <c r="O54" s="2"/>
      <c r="P54" s="19"/>
      <c r="Q54" s="19"/>
      <c r="R54" s="92"/>
      <c r="S54" s="2"/>
      <c r="T54" s="210"/>
      <c r="U54" s="212"/>
    </row>
    <row r="55" spans="1:21" ht="21.75">
      <c r="A55" s="2">
        <f t="shared" si="0"/>
      </c>
      <c r="B55" s="7"/>
      <c r="C55" s="2"/>
      <c r="D55" s="2"/>
      <c r="E55" s="2"/>
      <c r="F55" s="2"/>
      <c r="G55" s="2"/>
      <c r="H55" s="2"/>
      <c r="I55" s="30"/>
      <c r="J55" s="30"/>
      <c r="K55" s="30"/>
      <c r="L55" s="30"/>
      <c r="M55" s="2"/>
      <c r="N55" s="2"/>
      <c r="O55" s="2"/>
      <c r="P55" s="19"/>
      <c r="Q55" s="19"/>
      <c r="R55" s="92"/>
      <c r="S55" s="2"/>
      <c r="T55" s="210"/>
      <c r="U55" s="212"/>
    </row>
    <row r="56" spans="1:21" ht="21.75">
      <c r="A56" s="2">
        <f t="shared" si="0"/>
      </c>
      <c r="B56" s="89"/>
      <c r="C56" s="2"/>
      <c r="D56" s="2"/>
      <c r="E56" s="2"/>
      <c r="F56" s="2"/>
      <c r="G56" s="2"/>
      <c r="H56" s="2"/>
      <c r="I56" s="30"/>
      <c r="J56" s="30"/>
      <c r="K56" s="30"/>
      <c r="L56" s="30"/>
      <c r="M56" s="2"/>
      <c r="N56" s="2"/>
      <c r="O56" s="2"/>
      <c r="P56" s="19"/>
      <c r="Q56" s="19"/>
      <c r="R56" s="92"/>
      <c r="S56" s="2"/>
      <c r="T56" s="210"/>
      <c r="U56" s="212"/>
    </row>
    <row r="57" spans="1:21" ht="21.75">
      <c r="A57" s="2">
        <f t="shared" si="0"/>
      </c>
      <c r="B57" s="89"/>
      <c r="C57" s="2"/>
      <c r="D57" s="2"/>
      <c r="E57" s="2"/>
      <c r="F57" s="2"/>
      <c r="G57" s="2"/>
      <c r="H57" s="2"/>
      <c r="I57" s="30"/>
      <c r="J57" s="30"/>
      <c r="K57" s="30"/>
      <c r="L57" s="30"/>
      <c r="M57" s="2"/>
      <c r="N57" s="2"/>
      <c r="O57" s="2"/>
      <c r="P57" s="19"/>
      <c r="Q57" s="19"/>
      <c r="R57" s="92"/>
      <c r="S57" s="2"/>
      <c r="T57" s="210"/>
      <c r="U57" s="212"/>
    </row>
    <row r="58" spans="1:21" ht="21.75">
      <c r="A58" s="2">
        <f t="shared" si="0"/>
      </c>
      <c r="B58" s="89"/>
      <c r="C58" s="2"/>
      <c r="D58" s="2"/>
      <c r="E58" s="2"/>
      <c r="F58" s="2"/>
      <c r="G58" s="2"/>
      <c r="H58" s="2"/>
      <c r="I58" s="30"/>
      <c r="J58" s="30"/>
      <c r="K58" s="30"/>
      <c r="L58" s="30"/>
      <c r="M58" s="2"/>
      <c r="N58" s="2"/>
      <c r="O58" s="2"/>
      <c r="P58" s="19"/>
      <c r="Q58" s="19"/>
      <c r="R58" s="92"/>
      <c r="S58" s="2"/>
      <c r="T58" s="210"/>
      <c r="U58" s="212"/>
    </row>
    <row r="59" spans="1:21" ht="21.75">
      <c r="A59" s="2">
        <f t="shared" si="0"/>
      </c>
      <c r="B59" s="2"/>
      <c r="C59" s="2"/>
      <c r="D59" s="2"/>
      <c r="E59" s="2"/>
      <c r="F59" s="2"/>
      <c r="G59" s="2"/>
      <c r="H59" s="2"/>
      <c r="I59" s="30"/>
      <c r="J59" s="30"/>
      <c r="K59" s="30"/>
      <c r="L59" s="30"/>
      <c r="M59" s="2"/>
      <c r="N59" s="2"/>
      <c r="O59" s="2"/>
      <c r="P59" s="19"/>
      <c r="Q59" s="19"/>
      <c r="R59" s="19"/>
      <c r="S59" s="2"/>
      <c r="T59" s="210"/>
      <c r="U59" s="212"/>
    </row>
    <row r="60" spans="1:21" ht="21.75">
      <c r="A60" s="2">
        <f t="shared" si="0"/>
      </c>
      <c r="B60" s="2"/>
      <c r="C60" s="2"/>
      <c r="D60" s="2"/>
      <c r="E60" s="2"/>
      <c r="F60" s="2"/>
      <c r="G60" s="2"/>
      <c r="H60" s="2"/>
      <c r="I60" s="30"/>
      <c r="J60" s="30"/>
      <c r="K60" s="30"/>
      <c r="L60" s="30"/>
      <c r="M60" s="2"/>
      <c r="N60" s="2"/>
      <c r="O60" s="2"/>
      <c r="P60" s="19"/>
      <c r="Q60" s="19"/>
      <c r="R60" s="19"/>
      <c r="S60" s="2"/>
      <c r="T60" s="210"/>
      <c r="U60" s="212"/>
    </row>
    <row r="61" spans="1:21" ht="21.75">
      <c r="A61" s="2">
        <f t="shared" si="0"/>
      </c>
      <c r="B61" s="2"/>
      <c r="C61" s="2"/>
      <c r="D61" s="2"/>
      <c r="E61" s="2"/>
      <c r="F61" s="2"/>
      <c r="G61" s="2"/>
      <c r="H61" s="2"/>
      <c r="I61" s="30"/>
      <c r="J61" s="30"/>
      <c r="K61" s="30"/>
      <c r="L61" s="30"/>
      <c r="M61" s="2"/>
      <c r="N61" s="2"/>
      <c r="O61" s="2"/>
      <c r="P61" s="19"/>
      <c r="Q61" s="19"/>
      <c r="R61" s="19"/>
      <c r="S61" s="2"/>
      <c r="T61" s="210"/>
      <c r="U61" s="212"/>
    </row>
    <row r="62" spans="1:21" ht="21.75">
      <c r="A62" s="2">
        <f t="shared" si="0"/>
      </c>
      <c r="B62" s="2"/>
      <c r="C62" s="2"/>
      <c r="D62" s="2"/>
      <c r="E62" s="2"/>
      <c r="F62" s="2"/>
      <c r="G62" s="2"/>
      <c r="H62" s="2"/>
      <c r="I62" s="30"/>
      <c r="J62" s="30"/>
      <c r="K62" s="30"/>
      <c r="L62" s="30"/>
      <c r="M62" s="2"/>
      <c r="N62" s="2"/>
      <c r="O62" s="2"/>
      <c r="P62" s="19"/>
      <c r="Q62" s="19"/>
      <c r="R62" s="19"/>
      <c r="S62" s="2"/>
      <c r="T62" s="210"/>
      <c r="U62" s="212"/>
    </row>
    <row r="63" spans="1:21" ht="21.75">
      <c r="A63" s="2">
        <f t="shared" si="0"/>
      </c>
      <c r="B63" s="2"/>
      <c r="C63" s="2"/>
      <c r="D63" s="2"/>
      <c r="E63" s="2"/>
      <c r="F63" s="2"/>
      <c r="G63" s="2"/>
      <c r="H63" s="2"/>
      <c r="I63" s="30"/>
      <c r="J63" s="30"/>
      <c r="K63" s="30"/>
      <c r="L63" s="30"/>
      <c r="M63" s="2"/>
      <c r="N63" s="2"/>
      <c r="O63" s="2"/>
      <c r="P63" s="19"/>
      <c r="Q63" s="19"/>
      <c r="R63" s="19"/>
      <c r="S63" s="2"/>
      <c r="T63" s="210"/>
      <c r="U63" s="212"/>
    </row>
    <row r="64" spans="1:21" ht="21.75">
      <c r="A64" s="2">
        <f t="shared" si="0"/>
      </c>
      <c r="B64" s="2"/>
      <c r="C64" s="2"/>
      <c r="D64" s="2"/>
      <c r="E64" s="2"/>
      <c r="F64" s="2"/>
      <c r="G64" s="2"/>
      <c r="H64" s="2"/>
      <c r="I64" s="30"/>
      <c r="J64" s="30"/>
      <c r="K64" s="30"/>
      <c r="L64" s="30"/>
      <c r="M64" s="2"/>
      <c r="N64" s="2"/>
      <c r="O64" s="2"/>
      <c r="P64" s="19"/>
      <c r="Q64" s="19"/>
      <c r="R64" s="19"/>
      <c r="S64" s="2"/>
      <c r="T64" s="210"/>
      <c r="U64" s="212"/>
    </row>
    <row r="65" spans="1:21" ht="21.75">
      <c r="A65" s="2">
        <f t="shared" si="0"/>
      </c>
      <c r="B65" s="2"/>
      <c r="C65" s="2"/>
      <c r="D65" s="2"/>
      <c r="E65" s="2"/>
      <c r="F65" s="2"/>
      <c r="G65" s="2"/>
      <c r="H65" s="2"/>
      <c r="I65" s="30"/>
      <c r="J65" s="30"/>
      <c r="K65" s="30"/>
      <c r="L65" s="30"/>
      <c r="M65" s="2"/>
      <c r="N65" s="2"/>
      <c r="O65" s="2"/>
      <c r="P65" s="19"/>
      <c r="Q65" s="19"/>
      <c r="R65" s="19"/>
      <c r="S65" s="2"/>
      <c r="T65" s="210"/>
      <c r="U65" s="212"/>
    </row>
    <row r="66" spans="1:21" ht="21.75">
      <c r="A66" s="2">
        <f t="shared" si="0"/>
      </c>
      <c r="B66" s="2"/>
      <c r="C66" s="2"/>
      <c r="D66" s="2"/>
      <c r="E66" s="2"/>
      <c r="F66" s="2"/>
      <c r="G66" s="2"/>
      <c r="H66" s="2"/>
      <c r="I66" s="30"/>
      <c r="J66" s="30"/>
      <c r="K66" s="30"/>
      <c r="L66" s="30"/>
      <c r="M66" s="2"/>
      <c r="N66" s="2"/>
      <c r="O66" s="2"/>
      <c r="P66" s="19"/>
      <c r="Q66" s="19"/>
      <c r="R66" s="19"/>
      <c r="S66" s="2"/>
      <c r="T66" s="210"/>
      <c r="U66" s="212"/>
    </row>
    <row r="67" spans="1:21" ht="21.75">
      <c r="A67" s="2">
        <f t="shared" si="0"/>
      </c>
      <c r="B67" s="2"/>
      <c r="C67" s="2"/>
      <c r="D67" s="2"/>
      <c r="E67" s="2"/>
      <c r="F67" s="2"/>
      <c r="G67" s="2"/>
      <c r="H67" s="2"/>
      <c r="I67" s="30"/>
      <c r="J67" s="30"/>
      <c r="K67" s="30"/>
      <c r="L67" s="30"/>
      <c r="M67" s="2"/>
      <c r="N67" s="2"/>
      <c r="O67" s="2"/>
      <c r="P67" s="19"/>
      <c r="Q67" s="19"/>
      <c r="R67" s="19"/>
      <c r="S67" s="2"/>
      <c r="T67" s="210"/>
      <c r="U67" s="212"/>
    </row>
    <row r="68" spans="1:21" ht="21.75">
      <c r="A68" s="2">
        <f t="shared" si="0"/>
      </c>
      <c r="B68" s="2"/>
      <c r="C68" s="2"/>
      <c r="D68" s="2"/>
      <c r="E68" s="2"/>
      <c r="F68" s="2"/>
      <c r="G68" s="2"/>
      <c r="H68" s="2"/>
      <c r="I68" s="30"/>
      <c r="J68" s="30"/>
      <c r="K68" s="30"/>
      <c r="L68" s="30"/>
      <c r="M68" s="2"/>
      <c r="N68" s="2"/>
      <c r="O68" s="2"/>
      <c r="P68" s="19"/>
      <c r="Q68" s="19"/>
      <c r="R68" s="19"/>
      <c r="S68" s="2"/>
      <c r="T68" s="210"/>
      <c r="U68" s="212"/>
    </row>
    <row r="69" spans="1:21" ht="21.75">
      <c r="A69" s="2">
        <f t="shared" si="0"/>
      </c>
      <c r="B69" s="2"/>
      <c r="C69" s="2"/>
      <c r="D69" s="2"/>
      <c r="E69" s="2"/>
      <c r="F69" s="2"/>
      <c r="G69" s="2"/>
      <c r="H69" s="2"/>
      <c r="I69" s="30"/>
      <c r="J69" s="30"/>
      <c r="K69" s="30"/>
      <c r="L69" s="30"/>
      <c r="M69" s="2"/>
      <c r="N69" s="2"/>
      <c r="O69" s="2"/>
      <c r="P69" s="19"/>
      <c r="Q69" s="19"/>
      <c r="R69" s="19"/>
      <c r="S69" s="2"/>
      <c r="T69" s="210"/>
      <c r="U69" s="212"/>
    </row>
    <row r="70" spans="1:21" ht="21.75">
      <c r="A70" s="2">
        <f aca="true" t="shared" si="1" ref="A70:A133">IF(B70="","",A69+1)</f>
      </c>
      <c r="B70" s="2"/>
      <c r="C70" s="2"/>
      <c r="D70" s="2"/>
      <c r="E70" s="2"/>
      <c r="F70" s="2"/>
      <c r="G70" s="2"/>
      <c r="H70" s="2"/>
      <c r="I70" s="30"/>
      <c r="J70" s="30"/>
      <c r="K70" s="30"/>
      <c r="L70" s="30"/>
      <c r="M70" s="2"/>
      <c r="N70" s="2"/>
      <c r="O70" s="2"/>
      <c r="P70" s="19"/>
      <c r="Q70" s="19"/>
      <c r="R70" s="19"/>
      <c r="S70" s="2"/>
      <c r="T70" s="210"/>
      <c r="U70" s="212"/>
    </row>
    <row r="71" spans="1:21" ht="21.75">
      <c r="A71" s="2">
        <f t="shared" si="1"/>
      </c>
      <c r="B71" s="2"/>
      <c r="C71" s="2"/>
      <c r="D71" s="2"/>
      <c r="E71" s="2"/>
      <c r="F71" s="2"/>
      <c r="G71" s="2"/>
      <c r="H71" s="2"/>
      <c r="I71" s="30"/>
      <c r="J71" s="30"/>
      <c r="K71" s="30"/>
      <c r="L71" s="30"/>
      <c r="M71" s="2"/>
      <c r="N71" s="2"/>
      <c r="O71" s="2"/>
      <c r="P71" s="19"/>
      <c r="Q71" s="19"/>
      <c r="R71" s="19"/>
      <c r="S71" s="2"/>
      <c r="T71" s="210"/>
      <c r="U71" s="212"/>
    </row>
    <row r="72" spans="1:21" ht="21.75">
      <c r="A72" s="2">
        <f t="shared" si="1"/>
      </c>
      <c r="B72" s="2"/>
      <c r="C72" s="2"/>
      <c r="D72" s="2"/>
      <c r="E72" s="2"/>
      <c r="F72" s="2"/>
      <c r="G72" s="2"/>
      <c r="H72" s="2"/>
      <c r="I72" s="30"/>
      <c r="J72" s="30"/>
      <c r="K72" s="30"/>
      <c r="L72" s="30"/>
      <c r="M72" s="2"/>
      <c r="N72" s="2"/>
      <c r="O72" s="2"/>
      <c r="P72" s="19"/>
      <c r="Q72" s="19"/>
      <c r="R72" s="19"/>
      <c r="S72" s="2"/>
      <c r="T72" s="210"/>
      <c r="U72" s="212"/>
    </row>
    <row r="73" spans="1:21" ht="21.75">
      <c r="A73" s="2">
        <f t="shared" si="1"/>
      </c>
      <c r="B73" s="2"/>
      <c r="C73" s="2"/>
      <c r="D73" s="2"/>
      <c r="E73" s="2"/>
      <c r="F73" s="2"/>
      <c r="G73" s="2"/>
      <c r="H73" s="2"/>
      <c r="I73" s="30"/>
      <c r="J73" s="30"/>
      <c r="K73" s="30"/>
      <c r="L73" s="30"/>
      <c r="M73" s="2"/>
      <c r="N73" s="2"/>
      <c r="O73" s="2"/>
      <c r="P73" s="19"/>
      <c r="Q73" s="19"/>
      <c r="R73" s="19"/>
      <c r="S73" s="2"/>
      <c r="T73" s="210"/>
      <c r="U73" s="212"/>
    </row>
    <row r="74" spans="1:21" ht="21.75">
      <c r="A74" s="2">
        <f t="shared" si="1"/>
      </c>
      <c r="B74" s="2"/>
      <c r="C74" s="2"/>
      <c r="D74" s="2"/>
      <c r="E74" s="2"/>
      <c r="F74" s="2"/>
      <c r="G74" s="2"/>
      <c r="H74" s="2"/>
      <c r="I74" s="30"/>
      <c r="J74" s="30"/>
      <c r="K74" s="30"/>
      <c r="L74" s="30"/>
      <c r="M74" s="2"/>
      <c r="N74" s="2"/>
      <c r="O74" s="2"/>
      <c r="P74" s="19"/>
      <c r="Q74" s="19"/>
      <c r="R74" s="19"/>
      <c r="S74" s="2"/>
      <c r="T74" s="210"/>
      <c r="U74" s="212"/>
    </row>
    <row r="75" spans="1:21" ht="21.75">
      <c r="A75" s="2">
        <f t="shared" si="1"/>
      </c>
      <c r="B75" s="2"/>
      <c r="C75" s="2"/>
      <c r="D75" s="2"/>
      <c r="E75" s="2"/>
      <c r="F75" s="2"/>
      <c r="G75" s="2"/>
      <c r="H75" s="2"/>
      <c r="I75" s="30"/>
      <c r="J75" s="30"/>
      <c r="K75" s="30"/>
      <c r="L75" s="30"/>
      <c r="M75" s="2"/>
      <c r="N75" s="2"/>
      <c r="O75" s="2"/>
      <c r="P75" s="19"/>
      <c r="Q75" s="19"/>
      <c r="R75" s="19"/>
      <c r="S75" s="2"/>
      <c r="T75" s="210"/>
      <c r="U75" s="212"/>
    </row>
    <row r="76" spans="1:21" ht="21.75">
      <c r="A76" s="2">
        <f t="shared" si="1"/>
      </c>
      <c r="B76" s="2"/>
      <c r="C76" s="2"/>
      <c r="D76" s="2"/>
      <c r="E76" s="2"/>
      <c r="F76" s="2"/>
      <c r="G76" s="2"/>
      <c r="H76" s="2"/>
      <c r="I76" s="30"/>
      <c r="J76" s="30"/>
      <c r="K76" s="30"/>
      <c r="L76" s="30"/>
      <c r="M76" s="2"/>
      <c r="N76" s="2"/>
      <c r="O76" s="2"/>
      <c r="P76" s="19"/>
      <c r="Q76" s="19"/>
      <c r="R76" s="19"/>
      <c r="S76" s="2"/>
      <c r="T76" s="210"/>
      <c r="U76" s="212"/>
    </row>
    <row r="77" spans="1:21" ht="21.75">
      <c r="A77" s="2">
        <f t="shared" si="1"/>
      </c>
      <c r="B77" s="2"/>
      <c r="C77" s="2"/>
      <c r="D77" s="2"/>
      <c r="E77" s="2"/>
      <c r="F77" s="2"/>
      <c r="G77" s="2"/>
      <c r="H77" s="2"/>
      <c r="I77" s="30"/>
      <c r="J77" s="30"/>
      <c r="K77" s="30"/>
      <c r="L77" s="30"/>
      <c r="M77" s="2"/>
      <c r="N77" s="2"/>
      <c r="O77" s="2"/>
      <c r="P77" s="19"/>
      <c r="Q77" s="19"/>
      <c r="R77" s="19"/>
      <c r="S77" s="2"/>
      <c r="T77" s="210"/>
      <c r="U77" s="212"/>
    </row>
    <row r="78" spans="1:21" ht="21.75">
      <c r="A78" s="2">
        <f t="shared" si="1"/>
      </c>
      <c r="B78" s="2"/>
      <c r="C78" s="2"/>
      <c r="D78" s="2"/>
      <c r="E78" s="2"/>
      <c r="F78" s="2"/>
      <c r="G78" s="2"/>
      <c r="H78" s="2"/>
      <c r="I78" s="30"/>
      <c r="J78" s="30"/>
      <c r="K78" s="30"/>
      <c r="L78" s="30"/>
      <c r="M78" s="2"/>
      <c r="N78" s="2"/>
      <c r="O78" s="2"/>
      <c r="P78" s="19"/>
      <c r="Q78" s="19"/>
      <c r="R78" s="19"/>
      <c r="S78" s="2"/>
      <c r="T78" s="210"/>
      <c r="U78" s="212"/>
    </row>
    <row r="79" spans="1:21" ht="21.75">
      <c r="A79" s="2">
        <f t="shared" si="1"/>
      </c>
      <c r="B79" s="2"/>
      <c r="C79" s="2"/>
      <c r="D79" s="2"/>
      <c r="E79" s="2"/>
      <c r="F79" s="2"/>
      <c r="G79" s="2"/>
      <c r="H79" s="2"/>
      <c r="I79" s="30"/>
      <c r="J79" s="30"/>
      <c r="K79" s="30"/>
      <c r="L79" s="30"/>
      <c r="M79" s="2"/>
      <c r="N79" s="2"/>
      <c r="O79" s="2"/>
      <c r="P79" s="19"/>
      <c r="Q79" s="19"/>
      <c r="R79" s="19"/>
      <c r="S79" s="2"/>
      <c r="T79" s="210"/>
      <c r="U79" s="212"/>
    </row>
    <row r="80" spans="1:21" ht="21.75">
      <c r="A80" s="2">
        <f t="shared" si="1"/>
      </c>
      <c r="B80" s="2"/>
      <c r="C80" s="2"/>
      <c r="D80" s="2"/>
      <c r="E80" s="2"/>
      <c r="F80" s="2"/>
      <c r="G80" s="2"/>
      <c r="H80" s="2"/>
      <c r="I80" s="30"/>
      <c r="J80" s="30"/>
      <c r="K80" s="30"/>
      <c r="L80" s="30"/>
      <c r="M80" s="2"/>
      <c r="N80" s="2"/>
      <c r="O80" s="2"/>
      <c r="P80" s="19"/>
      <c r="Q80" s="19"/>
      <c r="R80" s="19"/>
      <c r="S80" s="2"/>
      <c r="T80" s="210"/>
      <c r="U80" s="212"/>
    </row>
    <row r="81" spans="1:21" ht="21.75">
      <c r="A81" s="2">
        <f t="shared" si="1"/>
      </c>
      <c r="B81" s="2"/>
      <c r="C81" s="2"/>
      <c r="D81" s="2"/>
      <c r="E81" s="2"/>
      <c r="F81" s="2"/>
      <c r="G81" s="2"/>
      <c r="H81" s="2"/>
      <c r="I81" s="30"/>
      <c r="J81" s="30"/>
      <c r="K81" s="30"/>
      <c r="L81" s="30"/>
      <c r="M81" s="2"/>
      <c r="N81" s="2"/>
      <c r="O81" s="2"/>
      <c r="P81" s="19"/>
      <c r="Q81" s="19"/>
      <c r="R81" s="19"/>
      <c r="S81" s="2"/>
      <c r="T81" s="210"/>
      <c r="U81" s="212"/>
    </row>
    <row r="82" spans="1:21" ht="21.75">
      <c r="A82" s="2">
        <f t="shared" si="1"/>
      </c>
      <c r="B82" s="2"/>
      <c r="C82" s="2"/>
      <c r="D82" s="2"/>
      <c r="E82" s="2"/>
      <c r="F82" s="2"/>
      <c r="G82" s="2"/>
      <c r="H82" s="2"/>
      <c r="I82" s="30"/>
      <c r="J82" s="30"/>
      <c r="K82" s="30"/>
      <c r="L82" s="30"/>
      <c r="M82" s="2"/>
      <c r="N82" s="2"/>
      <c r="O82" s="2"/>
      <c r="P82" s="19"/>
      <c r="Q82" s="19"/>
      <c r="R82" s="19"/>
      <c r="S82" s="2"/>
      <c r="T82" s="210"/>
      <c r="U82" s="212"/>
    </row>
    <row r="83" spans="1:21" ht="21.75">
      <c r="A83" s="2">
        <f t="shared" si="1"/>
      </c>
      <c r="B83" s="2"/>
      <c r="C83" s="2"/>
      <c r="D83" s="2"/>
      <c r="E83" s="2"/>
      <c r="F83" s="2"/>
      <c r="G83" s="2"/>
      <c r="H83" s="2"/>
      <c r="I83" s="30"/>
      <c r="J83" s="30"/>
      <c r="K83" s="30"/>
      <c r="L83" s="30"/>
      <c r="M83" s="2"/>
      <c r="N83" s="2"/>
      <c r="O83" s="2"/>
      <c r="P83" s="19"/>
      <c r="Q83" s="19"/>
      <c r="R83" s="19"/>
      <c r="S83" s="2"/>
      <c r="T83" s="210"/>
      <c r="U83" s="212"/>
    </row>
    <row r="84" spans="1:21" ht="21.75">
      <c r="A84" s="2">
        <f t="shared" si="1"/>
      </c>
      <c r="B84" s="2"/>
      <c r="C84" s="2"/>
      <c r="D84" s="2"/>
      <c r="E84" s="2"/>
      <c r="F84" s="2"/>
      <c r="G84" s="2"/>
      <c r="H84" s="2"/>
      <c r="I84" s="30"/>
      <c r="J84" s="30"/>
      <c r="K84" s="30"/>
      <c r="L84" s="30"/>
      <c r="M84" s="2"/>
      <c r="N84" s="2"/>
      <c r="O84" s="2"/>
      <c r="P84" s="19"/>
      <c r="Q84" s="19"/>
      <c r="R84" s="19"/>
      <c r="S84" s="2"/>
      <c r="T84" s="210"/>
      <c r="U84" s="212"/>
    </row>
    <row r="85" spans="1:21" ht="21.75">
      <c r="A85" s="2">
        <f t="shared" si="1"/>
      </c>
      <c r="B85" s="2"/>
      <c r="C85" s="2"/>
      <c r="D85" s="2"/>
      <c r="E85" s="2"/>
      <c r="F85" s="2"/>
      <c r="G85" s="2"/>
      <c r="H85" s="2"/>
      <c r="I85" s="30"/>
      <c r="J85" s="30"/>
      <c r="K85" s="30"/>
      <c r="L85" s="30"/>
      <c r="M85" s="2"/>
      <c r="N85" s="2"/>
      <c r="O85" s="2"/>
      <c r="P85" s="19"/>
      <c r="Q85" s="19"/>
      <c r="R85" s="19"/>
      <c r="S85" s="2"/>
      <c r="T85" s="210"/>
      <c r="U85" s="212"/>
    </row>
    <row r="86" spans="1:21" ht="21.75">
      <c r="A86" s="2">
        <f t="shared" si="1"/>
      </c>
      <c r="B86" s="2"/>
      <c r="C86" s="2"/>
      <c r="D86" s="2"/>
      <c r="E86" s="2"/>
      <c r="F86" s="2"/>
      <c r="G86" s="2"/>
      <c r="H86" s="2"/>
      <c r="I86" s="30"/>
      <c r="J86" s="30"/>
      <c r="K86" s="30"/>
      <c r="L86" s="30"/>
      <c r="M86" s="2"/>
      <c r="N86" s="2"/>
      <c r="O86" s="2"/>
      <c r="P86" s="19"/>
      <c r="Q86" s="19"/>
      <c r="R86" s="19"/>
      <c r="S86" s="2"/>
      <c r="T86" s="210"/>
      <c r="U86" s="212"/>
    </row>
    <row r="87" spans="1:21" ht="21.75">
      <c r="A87" s="2">
        <f t="shared" si="1"/>
      </c>
      <c r="B87" s="2"/>
      <c r="C87" s="2"/>
      <c r="D87" s="2"/>
      <c r="E87" s="2"/>
      <c r="F87" s="2"/>
      <c r="G87" s="2"/>
      <c r="H87" s="2"/>
      <c r="I87" s="30"/>
      <c r="J87" s="30"/>
      <c r="K87" s="30"/>
      <c r="L87" s="30"/>
      <c r="M87" s="2"/>
      <c r="N87" s="2"/>
      <c r="O87" s="2"/>
      <c r="P87" s="19"/>
      <c r="Q87" s="19"/>
      <c r="R87" s="19"/>
      <c r="S87" s="2"/>
      <c r="T87" s="210"/>
      <c r="U87" s="212"/>
    </row>
    <row r="88" spans="1:21" ht="21.75">
      <c r="A88" s="2">
        <f t="shared" si="1"/>
      </c>
      <c r="B88" s="2"/>
      <c r="C88" s="2"/>
      <c r="D88" s="2"/>
      <c r="E88" s="2"/>
      <c r="F88" s="2"/>
      <c r="G88" s="2"/>
      <c r="H88" s="2"/>
      <c r="I88" s="30"/>
      <c r="J88" s="30"/>
      <c r="K88" s="30"/>
      <c r="L88" s="30"/>
      <c r="M88" s="2"/>
      <c r="N88" s="2"/>
      <c r="O88" s="2"/>
      <c r="P88" s="19"/>
      <c r="Q88" s="19"/>
      <c r="R88" s="19"/>
      <c r="S88" s="2"/>
      <c r="T88" s="210"/>
      <c r="U88" s="212"/>
    </row>
    <row r="89" spans="1:21" ht="21.75">
      <c r="A89" s="2">
        <f t="shared" si="1"/>
      </c>
      <c r="B89" s="2"/>
      <c r="C89" s="2"/>
      <c r="D89" s="2"/>
      <c r="E89" s="2"/>
      <c r="F89" s="2"/>
      <c r="G89" s="2"/>
      <c r="H89" s="2"/>
      <c r="I89" s="30"/>
      <c r="J89" s="30"/>
      <c r="K89" s="30"/>
      <c r="L89" s="30"/>
      <c r="M89" s="2"/>
      <c r="N89" s="2"/>
      <c r="O89" s="2"/>
      <c r="P89" s="19"/>
      <c r="Q89" s="19"/>
      <c r="R89" s="19"/>
      <c r="S89" s="2"/>
      <c r="T89" s="210"/>
      <c r="U89" s="212"/>
    </row>
    <row r="90" spans="1:21" ht="21.75">
      <c r="A90" s="2">
        <f t="shared" si="1"/>
      </c>
      <c r="B90" s="2"/>
      <c r="C90" s="2"/>
      <c r="D90" s="2"/>
      <c r="E90" s="2"/>
      <c r="F90" s="2"/>
      <c r="G90" s="2"/>
      <c r="H90" s="2"/>
      <c r="I90" s="30"/>
      <c r="J90" s="30"/>
      <c r="K90" s="30"/>
      <c r="L90" s="30"/>
      <c r="M90" s="2"/>
      <c r="N90" s="2"/>
      <c r="O90" s="2"/>
      <c r="P90" s="19"/>
      <c r="Q90" s="19"/>
      <c r="R90" s="19"/>
      <c r="S90" s="2"/>
      <c r="T90" s="210"/>
      <c r="U90" s="212"/>
    </row>
    <row r="91" spans="1:21" ht="21.75">
      <c r="A91" s="2">
        <f t="shared" si="1"/>
      </c>
      <c r="B91" s="2"/>
      <c r="C91" s="2"/>
      <c r="D91" s="2"/>
      <c r="E91" s="2"/>
      <c r="F91" s="2"/>
      <c r="G91" s="2"/>
      <c r="H91" s="2"/>
      <c r="I91" s="30"/>
      <c r="J91" s="30"/>
      <c r="K91" s="30"/>
      <c r="L91" s="30"/>
      <c r="M91" s="2"/>
      <c r="N91" s="2"/>
      <c r="O91" s="2"/>
      <c r="P91" s="19"/>
      <c r="Q91" s="19"/>
      <c r="R91" s="19"/>
      <c r="S91" s="2"/>
      <c r="T91" s="210"/>
      <c r="U91" s="212"/>
    </row>
    <row r="92" spans="1:21" ht="21.75">
      <c r="A92" s="2">
        <f t="shared" si="1"/>
      </c>
      <c r="B92" s="2"/>
      <c r="C92" s="2"/>
      <c r="D92" s="2"/>
      <c r="E92" s="2"/>
      <c r="F92" s="2"/>
      <c r="G92" s="2"/>
      <c r="H92" s="2"/>
      <c r="I92" s="30"/>
      <c r="J92" s="30"/>
      <c r="K92" s="30"/>
      <c r="L92" s="30"/>
      <c r="M92" s="2"/>
      <c r="N92" s="2"/>
      <c r="O92" s="2"/>
      <c r="P92" s="19"/>
      <c r="Q92" s="19"/>
      <c r="R92" s="19"/>
      <c r="S92" s="2"/>
      <c r="T92" s="210"/>
      <c r="U92" s="212"/>
    </row>
    <row r="93" spans="1:21" ht="21.75">
      <c r="A93" s="2">
        <f t="shared" si="1"/>
      </c>
      <c r="B93" s="2"/>
      <c r="C93" s="2"/>
      <c r="D93" s="2"/>
      <c r="E93" s="2"/>
      <c r="F93" s="2"/>
      <c r="G93" s="2"/>
      <c r="H93" s="2"/>
      <c r="I93" s="30"/>
      <c r="J93" s="30"/>
      <c r="K93" s="30"/>
      <c r="L93" s="30"/>
      <c r="M93" s="2"/>
      <c r="N93" s="2"/>
      <c r="O93" s="2"/>
      <c r="P93" s="19"/>
      <c r="Q93" s="19"/>
      <c r="R93" s="19"/>
      <c r="S93" s="2"/>
      <c r="T93" s="210"/>
      <c r="U93" s="212"/>
    </row>
    <row r="94" spans="1:21" ht="21.75">
      <c r="A94" s="2">
        <f t="shared" si="1"/>
      </c>
      <c r="B94" s="2"/>
      <c r="C94" s="2"/>
      <c r="D94" s="2"/>
      <c r="E94" s="2"/>
      <c r="F94" s="2"/>
      <c r="G94" s="2"/>
      <c r="H94" s="2"/>
      <c r="I94" s="30"/>
      <c r="J94" s="30"/>
      <c r="K94" s="30"/>
      <c r="L94" s="30"/>
      <c r="M94" s="2"/>
      <c r="N94" s="2"/>
      <c r="O94" s="2"/>
      <c r="P94" s="19"/>
      <c r="Q94" s="19"/>
      <c r="R94" s="19"/>
      <c r="S94" s="2"/>
      <c r="T94" s="210"/>
      <c r="U94" s="212"/>
    </row>
    <row r="95" spans="1:21" ht="21.75">
      <c r="A95" s="2">
        <f t="shared" si="1"/>
      </c>
      <c r="B95" s="2"/>
      <c r="C95" s="2"/>
      <c r="D95" s="2"/>
      <c r="E95" s="2"/>
      <c r="F95" s="2"/>
      <c r="G95" s="2"/>
      <c r="H95" s="2"/>
      <c r="I95" s="30"/>
      <c r="J95" s="30"/>
      <c r="K95" s="30"/>
      <c r="L95" s="30"/>
      <c r="M95" s="2"/>
      <c r="N95" s="2"/>
      <c r="O95" s="2"/>
      <c r="P95" s="19"/>
      <c r="Q95" s="19"/>
      <c r="R95" s="19"/>
      <c r="S95" s="2"/>
      <c r="T95" s="210"/>
      <c r="U95" s="212"/>
    </row>
    <row r="96" spans="1:21" ht="21.75">
      <c r="A96" s="2">
        <f t="shared" si="1"/>
      </c>
      <c r="B96" s="2"/>
      <c r="C96" s="2"/>
      <c r="D96" s="2"/>
      <c r="E96" s="2"/>
      <c r="F96" s="2"/>
      <c r="G96" s="2"/>
      <c r="H96" s="2"/>
      <c r="I96" s="30"/>
      <c r="J96" s="30"/>
      <c r="K96" s="30"/>
      <c r="L96" s="30"/>
      <c r="M96" s="2"/>
      <c r="N96" s="2"/>
      <c r="O96" s="2"/>
      <c r="P96" s="19"/>
      <c r="Q96" s="19"/>
      <c r="R96" s="19"/>
      <c r="S96" s="2"/>
      <c r="T96" s="210"/>
      <c r="U96" s="212"/>
    </row>
    <row r="97" spans="1:21" ht="21.75">
      <c r="A97" s="2">
        <f t="shared" si="1"/>
      </c>
      <c r="B97" s="2"/>
      <c r="C97" s="2"/>
      <c r="D97" s="2"/>
      <c r="E97" s="2"/>
      <c r="F97" s="2"/>
      <c r="G97" s="2"/>
      <c r="H97" s="2"/>
      <c r="I97" s="30"/>
      <c r="J97" s="30"/>
      <c r="K97" s="30"/>
      <c r="L97" s="30"/>
      <c r="M97" s="2"/>
      <c r="N97" s="2"/>
      <c r="O97" s="2"/>
      <c r="P97" s="19"/>
      <c r="Q97" s="19"/>
      <c r="R97" s="19"/>
      <c r="S97" s="2"/>
      <c r="T97" s="210"/>
      <c r="U97" s="212"/>
    </row>
    <row r="98" spans="1:21" ht="21.75">
      <c r="A98" s="2">
        <f t="shared" si="1"/>
      </c>
      <c r="B98" s="2"/>
      <c r="C98" s="2"/>
      <c r="D98" s="2"/>
      <c r="E98" s="2"/>
      <c r="F98" s="2"/>
      <c r="G98" s="2"/>
      <c r="H98" s="2"/>
      <c r="I98" s="30"/>
      <c r="J98" s="30"/>
      <c r="K98" s="30"/>
      <c r="L98" s="30"/>
      <c r="M98" s="2"/>
      <c r="N98" s="2"/>
      <c r="O98" s="2"/>
      <c r="P98" s="19"/>
      <c r="Q98" s="19"/>
      <c r="R98" s="19"/>
      <c r="S98" s="2"/>
      <c r="T98" s="210"/>
      <c r="U98" s="212"/>
    </row>
    <row r="99" spans="1:21" ht="21.75">
      <c r="A99" s="2">
        <f t="shared" si="1"/>
      </c>
      <c r="B99" s="2"/>
      <c r="C99" s="2"/>
      <c r="D99" s="2"/>
      <c r="E99" s="2"/>
      <c r="F99" s="2"/>
      <c r="G99" s="2"/>
      <c r="H99" s="2"/>
      <c r="I99" s="30"/>
      <c r="J99" s="30"/>
      <c r="K99" s="30"/>
      <c r="L99" s="30"/>
      <c r="M99" s="2"/>
      <c r="N99" s="2"/>
      <c r="O99" s="2"/>
      <c r="P99" s="19"/>
      <c r="Q99" s="19"/>
      <c r="R99" s="19"/>
      <c r="S99" s="2"/>
      <c r="T99" s="210"/>
      <c r="U99" s="212"/>
    </row>
    <row r="100" spans="1:21" ht="21.75">
      <c r="A100" s="2">
        <f t="shared" si="1"/>
      </c>
      <c r="B100" s="2"/>
      <c r="C100" s="2"/>
      <c r="D100" s="2"/>
      <c r="E100" s="2"/>
      <c r="F100" s="2"/>
      <c r="G100" s="2"/>
      <c r="H100" s="2"/>
      <c r="I100" s="30"/>
      <c r="J100" s="30"/>
      <c r="K100" s="30"/>
      <c r="L100" s="30"/>
      <c r="M100" s="2"/>
      <c r="N100" s="2"/>
      <c r="O100" s="2"/>
      <c r="P100" s="19"/>
      <c r="Q100" s="19"/>
      <c r="R100" s="19"/>
      <c r="S100" s="2"/>
      <c r="T100" s="210"/>
      <c r="U100" s="212"/>
    </row>
    <row r="101" spans="1:21" ht="21.75">
      <c r="A101" s="2">
        <f t="shared" si="1"/>
      </c>
      <c r="B101" s="2"/>
      <c r="C101" s="2"/>
      <c r="D101" s="2"/>
      <c r="E101" s="2"/>
      <c r="F101" s="2"/>
      <c r="G101" s="2"/>
      <c r="H101" s="2"/>
      <c r="I101" s="30"/>
      <c r="J101" s="30"/>
      <c r="K101" s="30"/>
      <c r="L101" s="30"/>
      <c r="M101" s="2"/>
      <c r="N101" s="2"/>
      <c r="O101" s="2"/>
      <c r="P101" s="19"/>
      <c r="Q101" s="19"/>
      <c r="R101" s="19"/>
      <c r="S101" s="2"/>
      <c r="T101" s="210"/>
      <c r="U101" s="212"/>
    </row>
    <row r="102" spans="1:21" ht="21.75">
      <c r="A102" s="2">
        <f t="shared" si="1"/>
      </c>
      <c r="B102" s="2"/>
      <c r="C102" s="2"/>
      <c r="D102" s="2"/>
      <c r="E102" s="2"/>
      <c r="F102" s="2"/>
      <c r="G102" s="2"/>
      <c r="H102" s="2"/>
      <c r="I102" s="30"/>
      <c r="J102" s="30"/>
      <c r="K102" s="30"/>
      <c r="L102" s="30"/>
      <c r="M102" s="2"/>
      <c r="N102" s="2"/>
      <c r="O102" s="2"/>
      <c r="P102" s="19"/>
      <c r="Q102" s="19"/>
      <c r="R102" s="19"/>
      <c r="S102" s="2"/>
      <c r="T102" s="210"/>
      <c r="U102" s="212"/>
    </row>
    <row r="103" spans="1:21" ht="21.75">
      <c r="A103" s="2">
        <f t="shared" si="1"/>
      </c>
      <c r="B103" s="2"/>
      <c r="C103" s="2"/>
      <c r="D103" s="2"/>
      <c r="E103" s="2"/>
      <c r="F103" s="2"/>
      <c r="G103" s="2"/>
      <c r="H103" s="2"/>
      <c r="I103" s="30"/>
      <c r="J103" s="30"/>
      <c r="K103" s="30"/>
      <c r="L103" s="30"/>
      <c r="M103" s="2"/>
      <c r="N103" s="2"/>
      <c r="O103" s="2"/>
      <c r="P103" s="19"/>
      <c r="Q103" s="19"/>
      <c r="R103" s="19"/>
      <c r="S103" s="2"/>
      <c r="T103" s="210"/>
      <c r="U103" s="212"/>
    </row>
    <row r="104" spans="1:21" ht="21.75">
      <c r="A104" s="2">
        <f t="shared" si="1"/>
      </c>
      <c r="B104" s="2"/>
      <c r="C104" s="2"/>
      <c r="D104" s="2"/>
      <c r="E104" s="2"/>
      <c r="F104" s="2"/>
      <c r="G104" s="2"/>
      <c r="H104" s="2"/>
      <c r="I104" s="30"/>
      <c r="J104" s="30"/>
      <c r="K104" s="30"/>
      <c r="L104" s="30"/>
      <c r="M104" s="2"/>
      <c r="N104" s="2"/>
      <c r="O104" s="2"/>
      <c r="P104" s="19"/>
      <c r="Q104" s="19"/>
      <c r="R104" s="19"/>
      <c r="S104" s="2"/>
      <c r="T104" s="210"/>
      <c r="U104" s="212"/>
    </row>
    <row r="105" spans="1:21" ht="21.75">
      <c r="A105" s="2">
        <f t="shared" si="1"/>
      </c>
      <c r="B105" s="2"/>
      <c r="C105" s="2"/>
      <c r="D105" s="2"/>
      <c r="E105" s="2"/>
      <c r="F105" s="2"/>
      <c r="G105" s="2"/>
      <c r="H105" s="2"/>
      <c r="I105" s="30"/>
      <c r="J105" s="30"/>
      <c r="K105" s="30"/>
      <c r="L105" s="30"/>
      <c r="M105" s="2"/>
      <c r="N105" s="2"/>
      <c r="O105" s="2"/>
      <c r="P105" s="19"/>
      <c r="Q105" s="19"/>
      <c r="R105" s="19"/>
      <c r="S105" s="2"/>
      <c r="T105" s="210"/>
      <c r="U105" s="212"/>
    </row>
    <row r="106" spans="1:21" ht="21.75">
      <c r="A106" s="2">
        <f t="shared" si="1"/>
      </c>
      <c r="B106" s="2"/>
      <c r="C106" s="2"/>
      <c r="D106" s="2"/>
      <c r="E106" s="2"/>
      <c r="F106" s="2"/>
      <c r="G106" s="2"/>
      <c r="H106" s="2"/>
      <c r="I106" s="30"/>
      <c r="J106" s="30"/>
      <c r="K106" s="30"/>
      <c r="L106" s="30"/>
      <c r="M106" s="2"/>
      <c r="N106" s="2"/>
      <c r="O106" s="2"/>
      <c r="P106" s="19"/>
      <c r="Q106" s="19"/>
      <c r="R106" s="19"/>
      <c r="S106" s="2"/>
      <c r="T106" s="210"/>
      <c r="U106" s="212"/>
    </row>
    <row r="107" spans="1:21" ht="21.75">
      <c r="A107" s="2">
        <f t="shared" si="1"/>
      </c>
      <c r="B107" s="2"/>
      <c r="C107" s="2"/>
      <c r="D107" s="2"/>
      <c r="E107" s="2"/>
      <c r="F107" s="2"/>
      <c r="G107" s="2"/>
      <c r="H107" s="2"/>
      <c r="I107" s="30"/>
      <c r="J107" s="30"/>
      <c r="K107" s="30"/>
      <c r="L107" s="30"/>
      <c r="M107" s="2"/>
      <c r="N107" s="2"/>
      <c r="O107" s="2"/>
      <c r="P107" s="19"/>
      <c r="Q107" s="19"/>
      <c r="R107" s="19"/>
      <c r="S107" s="2"/>
      <c r="T107" s="210"/>
      <c r="U107" s="212"/>
    </row>
    <row r="108" spans="1:21" ht="21.75">
      <c r="A108" s="2">
        <f t="shared" si="1"/>
      </c>
      <c r="B108" s="2"/>
      <c r="C108" s="2"/>
      <c r="D108" s="2"/>
      <c r="E108" s="2"/>
      <c r="F108" s="2"/>
      <c r="G108" s="2"/>
      <c r="H108" s="2"/>
      <c r="I108" s="30"/>
      <c r="J108" s="30"/>
      <c r="K108" s="30"/>
      <c r="L108" s="30"/>
      <c r="M108" s="2"/>
      <c r="N108" s="2"/>
      <c r="O108" s="2"/>
      <c r="P108" s="19"/>
      <c r="Q108" s="19"/>
      <c r="R108" s="19"/>
      <c r="S108" s="2"/>
      <c r="T108" s="210"/>
      <c r="U108" s="212"/>
    </row>
    <row r="109" spans="1:21" ht="21.75">
      <c r="A109" s="2">
        <f t="shared" si="1"/>
      </c>
      <c r="B109" s="2"/>
      <c r="C109" s="2"/>
      <c r="D109" s="2"/>
      <c r="E109" s="2"/>
      <c r="F109" s="2"/>
      <c r="G109" s="2"/>
      <c r="H109" s="2"/>
      <c r="I109" s="30"/>
      <c r="J109" s="30"/>
      <c r="K109" s="30"/>
      <c r="L109" s="30"/>
      <c r="M109" s="2"/>
      <c r="N109" s="2"/>
      <c r="O109" s="2"/>
      <c r="P109" s="19"/>
      <c r="Q109" s="19"/>
      <c r="R109" s="19"/>
      <c r="S109" s="2"/>
      <c r="T109" s="210"/>
      <c r="U109" s="212"/>
    </row>
    <row r="110" spans="1:21" ht="21.75">
      <c r="A110" s="2">
        <f t="shared" si="1"/>
      </c>
      <c r="B110" s="2"/>
      <c r="C110" s="2"/>
      <c r="D110" s="2"/>
      <c r="E110" s="2"/>
      <c r="F110" s="2"/>
      <c r="G110" s="2"/>
      <c r="H110" s="2"/>
      <c r="I110" s="30"/>
      <c r="J110" s="30"/>
      <c r="K110" s="30"/>
      <c r="L110" s="30"/>
      <c r="M110" s="2"/>
      <c r="N110" s="2"/>
      <c r="O110" s="2"/>
      <c r="P110" s="19"/>
      <c r="Q110" s="19"/>
      <c r="R110" s="19"/>
      <c r="S110" s="2"/>
      <c r="T110" s="210"/>
      <c r="U110" s="212"/>
    </row>
    <row r="111" spans="1:21" ht="21.75">
      <c r="A111" s="2">
        <f t="shared" si="1"/>
      </c>
      <c r="B111" s="2"/>
      <c r="C111" s="2"/>
      <c r="D111" s="2"/>
      <c r="E111" s="2"/>
      <c r="F111" s="2"/>
      <c r="G111" s="2"/>
      <c r="H111" s="2"/>
      <c r="I111" s="30"/>
      <c r="J111" s="30"/>
      <c r="K111" s="30"/>
      <c r="L111" s="30"/>
      <c r="M111" s="2"/>
      <c r="N111" s="2"/>
      <c r="O111" s="2"/>
      <c r="P111" s="19"/>
      <c r="Q111" s="19"/>
      <c r="R111" s="19"/>
      <c r="S111" s="2"/>
      <c r="T111" s="210"/>
      <c r="U111" s="212"/>
    </row>
    <row r="112" spans="1:21" ht="21.75">
      <c r="A112" s="2">
        <f t="shared" si="1"/>
      </c>
      <c r="B112" s="2"/>
      <c r="C112" s="2"/>
      <c r="D112" s="2"/>
      <c r="E112" s="2"/>
      <c r="F112" s="2"/>
      <c r="G112" s="2"/>
      <c r="H112" s="2"/>
      <c r="I112" s="30"/>
      <c r="J112" s="30"/>
      <c r="K112" s="30"/>
      <c r="L112" s="30"/>
      <c r="M112" s="2"/>
      <c r="N112" s="2"/>
      <c r="O112" s="2"/>
      <c r="P112" s="19"/>
      <c r="Q112" s="19"/>
      <c r="R112" s="19"/>
      <c r="S112" s="2"/>
      <c r="T112" s="210"/>
      <c r="U112" s="212"/>
    </row>
    <row r="113" spans="1:21" ht="21.75">
      <c r="A113" s="2">
        <f t="shared" si="1"/>
      </c>
      <c r="B113" s="2"/>
      <c r="C113" s="2"/>
      <c r="D113" s="2"/>
      <c r="E113" s="2"/>
      <c r="F113" s="2"/>
      <c r="G113" s="2"/>
      <c r="H113" s="2"/>
      <c r="I113" s="30"/>
      <c r="J113" s="30"/>
      <c r="K113" s="30"/>
      <c r="L113" s="30"/>
      <c r="M113" s="2"/>
      <c r="N113" s="2"/>
      <c r="O113" s="2"/>
      <c r="P113" s="19"/>
      <c r="Q113" s="19"/>
      <c r="R113" s="19"/>
      <c r="S113" s="2"/>
      <c r="T113" s="210"/>
      <c r="U113" s="212"/>
    </row>
    <row r="114" spans="1:21" ht="21.75">
      <c r="A114" s="2">
        <f t="shared" si="1"/>
      </c>
      <c r="B114" s="2"/>
      <c r="C114" s="2"/>
      <c r="D114" s="2"/>
      <c r="E114" s="2"/>
      <c r="F114" s="2"/>
      <c r="G114" s="2"/>
      <c r="H114" s="2"/>
      <c r="I114" s="30"/>
      <c r="J114" s="30"/>
      <c r="K114" s="30"/>
      <c r="L114" s="30"/>
      <c r="M114" s="2"/>
      <c r="N114" s="2"/>
      <c r="O114" s="2"/>
      <c r="P114" s="19"/>
      <c r="Q114" s="19"/>
      <c r="R114" s="19"/>
      <c r="S114" s="2"/>
      <c r="T114" s="210"/>
      <c r="U114" s="212"/>
    </row>
    <row r="115" spans="1:21" ht="21.75">
      <c r="A115" s="2">
        <f t="shared" si="1"/>
      </c>
      <c r="B115" s="2"/>
      <c r="C115" s="2"/>
      <c r="D115" s="2"/>
      <c r="E115" s="2"/>
      <c r="F115" s="2"/>
      <c r="G115" s="2"/>
      <c r="H115" s="2"/>
      <c r="I115" s="30"/>
      <c r="J115" s="30"/>
      <c r="K115" s="30"/>
      <c r="L115" s="30"/>
      <c r="M115" s="2"/>
      <c r="N115" s="2"/>
      <c r="O115" s="2"/>
      <c r="P115" s="19"/>
      <c r="Q115" s="19"/>
      <c r="R115" s="19"/>
      <c r="S115" s="2"/>
      <c r="T115" s="210"/>
      <c r="U115" s="212"/>
    </row>
    <row r="116" spans="1:21" ht="21.75">
      <c r="A116" s="2">
        <f t="shared" si="1"/>
      </c>
      <c r="B116" s="2"/>
      <c r="C116" s="2"/>
      <c r="D116" s="2"/>
      <c r="E116" s="2"/>
      <c r="F116" s="2"/>
      <c r="G116" s="2"/>
      <c r="H116" s="2"/>
      <c r="I116" s="30"/>
      <c r="J116" s="30"/>
      <c r="K116" s="30"/>
      <c r="L116" s="30"/>
      <c r="M116" s="2"/>
      <c r="N116" s="2"/>
      <c r="O116" s="2"/>
      <c r="P116" s="19"/>
      <c r="Q116" s="19"/>
      <c r="R116" s="19"/>
      <c r="S116" s="2"/>
      <c r="T116" s="210"/>
      <c r="U116" s="212"/>
    </row>
    <row r="117" spans="1:21" ht="21.75">
      <c r="A117" s="2">
        <f t="shared" si="1"/>
      </c>
      <c r="B117" s="2"/>
      <c r="C117" s="2"/>
      <c r="D117" s="2"/>
      <c r="E117" s="2"/>
      <c r="F117" s="2"/>
      <c r="G117" s="2"/>
      <c r="H117" s="2"/>
      <c r="I117" s="30"/>
      <c r="J117" s="30"/>
      <c r="K117" s="30"/>
      <c r="L117" s="30"/>
      <c r="M117" s="2"/>
      <c r="N117" s="2"/>
      <c r="O117" s="2"/>
      <c r="P117" s="19"/>
      <c r="Q117" s="19"/>
      <c r="R117" s="19"/>
      <c r="S117" s="2"/>
      <c r="T117" s="210"/>
      <c r="U117" s="212"/>
    </row>
    <row r="118" spans="1:21" ht="21.75">
      <c r="A118" s="2">
        <f t="shared" si="1"/>
      </c>
      <c r="B118" s="2"/>
      <c r="C118" s="2"/>
      <c r="D118" s="2"/>
      <c r="E118" s="2"/>
      <c r="F118" s="2"/>
      <c r="G118" s="2"/>
      <c r="H118" s="2"/>
      <c r="I118" s="30"/>
      <c r="J118" s="30"/>
      <c r="K118" s="30"/>
      <c r="L118" s="30"/>
      <c r="M118" s="2"/>
      <c r="N118" s="2"/>
      <c r="O118" s="2"/>
      <c r="P118" s="19"/>
      <c r="Q118" s="19"/>
      <c r="R118" s="19"/>
      <c r="S118" s="2"/>
      <c r="T118" s="210"/>
      <c r="U118" s="212"/>
    </row>
    <row r="119" spans="1:21" ht="21.75">
      <c r="A119" s="2">
        <f t="shared" si="1"/>
      </c>
      <c r="B119" s="2"/>
      <c r="C119" s="2"/>
      <c r="D119" s="2"/>
      <c r="E119" s="2"/>
      <c r="F119" s="2"/>
      <c r="G119" s="2"/>
      <c r="H119" s="2"/>
      <c r="I119" s="30"/>
      <c r="J119" s="30"/>
      <c r="K119" s="30"/>
      <c r="L119" s="30"/>
      <c r="M119" s="2"/>
      <c r="N119" s="2"/>
      <c r="O119" s="2"/>
      <c r="P119" s="19"/>
      <c r="Q119" s="19"/>
      <c r="R119" s="19"/>
      <c r="S119" s="2"/>
      <c r="T119" s="210"/>
      <c r="U119" s="212"/>
    </row>
    <row r="120" spans="1:21" ht="21.75">
      <c r="A120" s="2">
        <f t="shared" si="1"/>
      </c>
      <c r="B120" s="2"/>
      <c r="C120" s="2"/>
      <c r="D120" s="2"/>
      <c r="E120" s="2"/>
      <c r="F120" s="2"/>
      <c r="G120" s="2"/>
      <c r="H120" s="2"/>
      <c r="I120" s="30"/>
      <c r="J120" s="30"/>
      <c r="K120" s="30"/>
      <c r="L120" s="30"/>
      <c r="M120" s="2"/>
      <c r="N120" s="2"/>
      <c r="O120" s="2"/>
      <c r="P120" s="19"/>
      <c r="Q120" s="19"/>
      <c r="R120" s="19"/>
      <c r="S120" s="2"/>
      <c r="T120" s="210"/>
      <c r="U120" s="212"/>
    </row>
    <row r="121" spans="1:21" ht="21.75">
      <c r="A121" s="2">
        <f t="shared" si="1"/>
      </c>
      <c r="B121" s="2"/>
      <c r="C121" s="2"/>
      <c r="D121" s="2"/>
      <c r="E121" s="2"/>
      <c r="F121" s="2"/>
      <c r="G121" s="2"/>
      <c r="H121" s="2"/>
      <c r="I121" s="30"/>
      <c r="J121" s="30"/>
      <c r="K121" s="30"/>
      <c r="L121" s="30"/>
      <c r="M121" s="2"/>
      <c r="N121" s="2"/>
      <c r="O121" s="2"/>
      <c r="P121" s="19"/>
      <c r="Q121" s="19"/>
      <c r="R121" s="19"/>
      <c r="S121" s="2"/>
      <c r="T121" s="210"/>
      <c r="U121" s="212"/>
    </row>
    <row r="122" spans="1:21" ht="21.75">
      <c r="A122" s="2">
        <f t="shared" si="1"/>
      </c>
      <c r="B122" s="2"/>
      <c r="C122" s="2"/>
      <c r="D122" s="2"/>
      <c r="E122" s="2"/>
      <c r="F122" s="2"/>
      <c r="G122" s="2"/>
      <c r="H122" s="2"/>
      <c r="I122" s="30"/>
      <c r="J122" s="30"/>
      <c r="K122" s="30"/>
      <c r="L122" s="30"/>
      <c r="M122" s="2"/>
      <c r="N122" s="2"/>
      <c r="O122" s="2"/>
      <c r="P122" s="19"/>
      <c r="Q122" s="19"/>
      <c r="R122" s="19"/>
      <c r="S122" s="2"/>
      <c r="T122" s="210"/>
      <c r="U122" s="212"/>
    </row>
    <row r="123" spans="1:21" ht="21.75">
      <c r="A123" s="2">
        <f t="shared" si="1"/>
      </c>
      <c r="B123" s="2"/>
      <c r="C123" s="2"/>
      <c r="D123" s="2"/>
      <c r="E123" s="2"/>
      <c r="F123" s="2"/>
      <c r="G123" s="2"/>
      <c r="H123" s="2"/>
      <c r="I123" s="30"/>
      <c r="J123" s="30"/>
      <c r="K123" s="30"/>
      <c r="L123" s="30"/>
      <c r="M123" s="2"/>
      <c r="N123" s="2"/>
      <c r="O123" s="2"/>
      <c r="P123" s="19"/>
      <c r="Q123" s="19"/>
      <c r="R123" s="19"/>
      <c r="S123" s="2"/>
      <c r="T123" s="210"/>
      <c r="U123" s="212"/>
    </row>
    <row r="124" spans="1:21" ht="21.75">
      <c r="A124" s="2">
        <f t="shared" si="1"/>
      </c>
      <c r="B124" s="2"/>
      <c r="C124" s="2"/>
      <c r="D124" s="2"/>
      <c r="E124" s="2"/>
      <c r="F124" s="2"/>
      <c r="G124" s="2"/>
      <c r="H124" s="2"/>
      <c r="I124" s="30"/>
      <c r="J124" s="30"/>
      <c r="K124" s="30"/>
      <c r="L124" s="30"/>
      <c r="M124" s="2"/>
      <c r="N124" s="2"/>
      <c r="O124" s="2"/>
      <c r="P124" s="19"/>
      <c r="Q124" s="19"/>
      <c r="R124" s="19"/>
      <c r="S124" s="2"/>
      <c r="T124" s="210"/>
      <c r="U124" s="212"/>
    </row>
    <row r="125" spans="1:21" ht="21.75">
      <c r="A125" s="2">
        <f t="shared" si="1"/>
      </c>
      <c r="B125" s="2"/>
      <c r="C125" s="2"/>
      <c r="D125" s="2"/>
      <c r="E125" s="2"/>
      <c r="F125" s="2"/>
      <c r="G125" s="2"/>
      <c r="H125" s="2"/>
      <c r="I125" s="30"/>
      <c r="J125" s="30"/>
      <c r="K125" s="30"/>
      <c r="L125" s="30"/>
      <c r="M125" s="2"/>
      <c r="N125" s="2"/>
      <c r="O125" s="2"/>
      <c r="P125" s="19"/>
      <c r="Q125" s="19"/>
      <c r="R125" s="19"/>
      <c r="S125" s="2"/>
      <c r="T125" s="210"/>
      <c r="U125" s="212"/>
    </row>
    <row r="126" spans="1:21" ht="21.75">
      <c r="A126" s="2">
        <f t="shared" si="1"/>
      </c>
      <c r="B126" s="2"/>
      <c r="C126" s="2"/>
      <c r="D126" s="2"/>
      <c r="E126" s="2"/>
      <c r="F126" s="2"/>
      <c r="G126" s="2"/>
      <c r="H126" s="2"/>
      <c r="I126" s="30"/>
      <c r="J126" s="30"/>
      <c r="K126" s="30"/>
      <c r="L126" s="30"/>
      <c r="M126" s="2"/>
      <c r="N126" s="2"/>
      <c r="O126" s="2"/>
      <c r="P126" s="19"/>
      <c r="Q126" s="19"/>
      <c r="R126" s="19"/>
      <c r="S126" s="2"/>
      <c r="T126" s="210"/>
      <c r="U126" s="212"/>
    </row>
    <row r="127" spans="1:21" ht="21.75">
      <c r="A127" s="2">
        <f t="shared" si="1"/>
      </c>
      <c r="B127" s="2"/>
      <c r="C127" s="2"/>
      <c r="D127" s="2"/>
      <c r="E127" s="2"/>
      <c r="F127" s="2"/>
      <c r="G127" s="2"/>
      <c r="H127" s="2"/>
      <c r="I127" s="30"/>
      <c r="J127" s="30"/>
      <c r="K127" s="30"/>
      <c r="L127" s="30"/>
      <c r="M127" s="2"/>
      <c r="N127" s="2"/>
      <c r="O127" s="2"/>
      <c r="P127" s="19"/>
      <c r="Q127" s="19"/>
      <c r="R127" s="19"/>
      <c r="S127" s="2"/>
      <c r="T127" s="210"/>
      <c r="U127" s="212"/>
    </row>
    <row r="128" spans="1:21" ht="21.75">
      <c r="A128" s="2">
        <f t="shared" si="1"/>
      </c>
      <c r="B128" s="2"/>
      <c r="C128" s="2"/>
      <c r="D128" s="2"/>
      <c r="E128" s="2"/>
      <c r="F128" s="2"/>
      <c r="G128" s="2"/>
      <c r="H128" s="2"/>
      <c r="I128" s="30"/>
      <c r="J128" s="30"/>
      <c r="K128" s="30"/>
      <c r="L128" s="30"/>
      <c r="M128" s="2"/>
      <c r="N128" s="2"/>
      <c r="O128" s="2"/>
      <c r="P128" s="19"/>
      <c r="Q128" s="19"/>
      <c r="R128" s="19"/>
      <c r="S128" s="2"/>
      <c r="T128" s="210"/>
      <c r="U128" s="212"/>
    </row>
    <row r="129" spans="1:21" ht="21.75">
      <c r="A129" s="2">
        <f t="shared" si="1"/>
      </c>
      <c r="B129" s="2"/>
      <c r="C129" s="2"/>
      <c r="D129" s="2"/>
      <c r="E129" s="2"/>
      <c r="F129" s="2"/>
      <c r="G129" s="2"/>
      <c r="H129" s="2"/>
      <c r="I129" s="30"/>
      <c r="J129" s="30"/>
      <c r="K129" s="30"/>
      <c r="L129" s="30"/>
      <c r="M129" s="2"/>
      <c r="N129" s="2"/>
      <c r="O129" s="2"/>
      <c r="P129" s="19"/>
      <c r="Q129" s="19"/>
      <c r="R129" s="19"/>
      <c r="S129" s="2"/>
      <c r="T129" s="210"/>
      <c r="U129" s="212"/>
    </row>
    <row r="130" spans="1:21" ht="21.75">
      <c r="A130" s="2">
        <f t="shared" si="1"/>
      </c>
      <c r="B130" s="2"/>
      <c r="C130" s="2"/>
      <c r="D130" s="2"/>
      <c r="E130" s="2"/>
      <c r="F130" s="2"/>
      <c r="G130" s="2"/>
      <c r="H130" s="2"/>
      <c r="I130" s="30"/>
      <c r="J130" s="30"/>
      <c r="K130" s="30"/>
      <c r="L130" s="30"/>
      <c r="M130" s="2"/>
      <c r="N130" s="2"/>
      <c r="O130" s="2"/>
      <c r="P130" s="19"/>
      <c r="Q130" s="19"/>
      <c r="R130" s="19"/>
      <c r="S130" s="2"/>
      <c r="T130" s="210"/>
      <c r="U130" s="212"/>
    </row>
    <row r="131" spans="1:21" ht="21.75">
      <c r="A131" s="2">
        <f t="shared" si="1"/>
      </c>
      <c r="B131" s="2"/>
      <c r="C131" s="2"/>
      <c r="D131" s="2"/>
      <c r="E131" s="2"/>
      <c r="F131" s="2"/>
      <c r="G131" s="2"/>
      <c r="H131" s="2"/>
      <c r="I131" s="30"/>
      <c r="J131" s="30"/>
      <c r="K131" s="30"/>
      <c r="L131" s="30"/>
      <c r="M131" s="2"/>
      <c r="N131" s="2"/>
      <c r="O131" s="2"/>
      <c r="P131" s="19"/>
      <c r="Q131" s="19"/>
      <c r="R131" s="19"/>
      <c r="S131" s="2"/>
      <c r="T131" s="210"/>
      <c r="U131" s="212"/>
    </row>
    <row r="132" spans="1:21" ht="21.75">
      <c r="A132" s="2">
        <f t="shared" si="1"/>
      </c>
      <c r="B132" s="2"/>
      <c r="C132" s="2"/>
      <c r="D132" s="2"/>
      <c r="E132" s="2"/>
      <c r="F132" s="2"/>
      <c r="G132" s="2"/>
      <c r="H132" s="2"/>
      <c r="I132" s="30"/>
      <c r="J132" s="30"/>
      <c r="K132" s="30"/>
      <c r="L132" s="30"/>
      <c r="M132" s="2"/>
      <c r="N132" s="2"/>
      <c r="O132" s="2"/>
      <c r="P132" s="19"/>
      <c r="Q132" s="19"/>
      <c r="R132" s="19"/>
      <c r="S132" s="2"/>
      <c r="T132" s="210"/>
      <c r="U132" s="212"/>
    </row>
    <row r="133" spans="1:21" ht="21.75">
      <c r="A133" s="2">
        <f t="shared" si="1"/>
      </c>
      <c r="B133" s="2"/>
      <c r="C133" s="2"/>
      <c r="D133" s="2"/>
      <c r="E133" s="2"/>
      <c r="F133" s="2"/>
      <c r="G133" s="2"/>
      <c r="H133" s="2"/>
      <c r="I133" s="30"/>
      <c r="J133" s="30"/>
      <c r="K133" s="30"/>
      <c r="L133" s="30"/>
      <c r="M133" s="2"/>
      <c r="N133" s="2"/>
      <c r="O133" s="2"/>
      <c r="P133" s="19"/>
      <c r="Q133" s="19"/>
      <c r="R133" s="19"/>
      <c r="S133" s="2"/>
      <c r="T133" s="210"/>
      <c r="U133" s="212"/>
    </row>
    <row r="134" spans="1:21" ht="21.75">
      <c r="A134" s="2">
        <f aca="true" t="shared" si="2" ref="A134:A197">IF(B134="","",A133+1)</f>
      </c>
      <c r="B134" s="2"/>
      <c r="C134" s="2"/>
      <c r="D134" s="2"/>
      <c r="E134" s="2"/>
      <c r="F134" s="2"/>
      <c r="G134" s="2"/>
      <c r="H134" s="2"/>
      <c r="I134" s="30"/>
      <c r="J134" s="30"/>
      <c r="K134" s="30"/>
      <c r="L134" s="30"/>
      <c r="M134" s="2"/>
      <c r="N134" s="2"/>
      <c r="O134" s="2"/>
      <c r="P134" s="19"/>
      <c r="Q134" s="19"/>
      <c r="R134" s="19"/>
      <c r="S134" s="2"/>
      <c r="T134" s="210"/>
      <c r="U134" s="212"/>
    </row>
    <row r="135" spans="1:21" ht="21.75">
      <c r="A135" s="2">
        <f t="shared" si="2"/>
      </c>
      <c r="B135" s="2"/>
      <c r="C135" s="2"/>
      <c r="D135" s="2"/>
      <c r="E135" s="2"/>
      <c r="F135" s="2"/>
      <c r="G135" s="2"/>
      <c r="H135" s="2"/>
      <c r="I135" s="30"/>
      <c r="J135" s="30"/>
      <c r="K135" s="30"/>
      <c r="L135" s="30"/>
      <c r="M135" s="2"/>
      <c r="N135" s="2"/>
      <c r="O135" s="2"/>
      <c r="P135" s="19"/>
      <c r="Q135" s="19"/>
      <c r="R135" s="19"/>
      <c r="S135" s="2"/>
      <c r="T135" s="210"/>
      <c r="U135" s="212"/>
    </row>
    <row r="136" spans="1:21" ht="21.75">
      <c r="A136" s="2">
        <f t="shared" si="2"/>
      </c>
      <c r="B136" s="2"/>
      <c r="C136" s="2"/>
      <c r="D136" s="2"/>
      <c r="E136" s="2"/>
      <c r="F136" s="2"/>
      <c r="G136" s="2"/>
      <c r="H136" s="2"/>
      <c r="I136" s="30"/>
      <c r="J136" s="30"/>
      <c r="K136" s="30"/>
      <c r="L136" s="30"/>
      <c r="M136" s="2"/>
      <c r="N136" s="2"/>
      <c r="O136" s="2"/>
      <c r="P136" s="19"/>
      <c r="Q136" s="19"/>
      <c r="R136" s="19"/>
      <c r="S136" s="2"/>
      <c r="T136" s="210"/>
      <c r="U136" s="212"/>
    </row>
    <row r="137" spans="1:21" ht="21.75">
      <c r="A137" s="2">
        <f t="shared" si="2"/>
      </c>
      <c r="B137" s="2"/>
      <c r="C137" s="2"/>
      <c r="D137" s="2"/>
      <c r="E137" s="2"/>
      <c r="F137" s="2"/>
      <c r="G137" s="2"/>
      <c r="H137" s="2"/>
      <c r="I137" s="30"/>
      <c r="J137" s="30"/>
      <c r="K137" s="30"/>
      <c r="L137" s="30"/>
      <c r="M137" s="2"/>
      <c r="N137" s="2"/>
      <c r="O137" s="2"/>
      <c r="P137" s="19"/>
      <c r="Q137" s="19"/>
      <c r="R137" s="19"/>
      <c r="S137" s="2"/>
      <c r="T137" s="210"/>
      <c r="U137" s="212"/>
    </row>
    <row r="138" spans="1:21" ht="21.75">
      <c r="A138" s="2">
        <f t="shared" si="2"/>
      </c>
      <c r="B138" s="2"/>
      <c r="C138" s="2"/>
      <c r="D138" s="2"/>
      <c r="E138" s="2"/>
      <c r="F138" s="2"/>
      <c r="G138" s="2"/>
      <c r="H138" s="2"/>
      <c r="I138" s="30"/>
      <c r="J138" s="30"/>
      <c r="K138" s="30"/>
      <c r="L138" s="30"/>
      <c r="M138" s="2"/>
      <c r="N138" s="2"/>
      <c r="O138" s="2"/>
      <c r="P138" s="19"/>
      <c r="Q138" s="19"/>
      <c r="R138" s="19"/>
      <c r="S138" s="2"/>
      <c r="T138" s="210"/>
      <c r="U138" s="212"/>
    </row>
    <row r="139" spans="1:21" ht="21.75">
      <c r="A139" s="2">
        <f t="shared" si="2"/>
      </c>
      <c r="B139" s="2"/>
      <c r="C139" s="2"/>
      <c r="D139" s="2"/>
      <c r="E139" s="2"/>
      <c r="F139" s="2"/>
      <c r="G139" s="2"/>
      <c r="H139" s="2"/>
      <c r="I139" s="30"/>
      <c r="J139" s="30"/>
      <c r="K139" s="30"/>
      <c r="L139" s="30"/>
      <c r="M139" s="2"/>
      <c r="N139" s="2"/>
      <c r="O139" s="2"/>
      <c r="P139" s="19"/>
      <c r="Q139" s="19"/>
      <c r="R139" s="19"/>
      <c r="S139" s="2"/>
      <c r="T139" s="210"/>
      <c r="U139" s="212"/>
    </row>
    <row r="140" spans="1:21" ht="21.75">
      <c r="A140" s="2">
        <f t="shared" si="2"/>
      </c>
      <c r="B140" s="2"/>
      <c r="C140" s="2"/>
      <c r="D140" s="2"/>
      <c r="E140" s="2"/>
      <c r="F140" s="2"/>
      <c r="G140" s="2"/>
      <c r="H140" s="2"/>
      <c r="I140" s="30"/>
      <c r="J140" s="30"/>
      <c r="K140" s="30"/>
      <c r="L140" s="30"/>
      <c r="M140" s="2"/>
      <c r="N140" s="2"/>
      <c r="O140" s="2"/>
      <c r="P140" s="19"/>
      <c r="Q140" s="19"/>
      <c r="R140" s="19"/>
      <c r="S140" s="2"/>
      <c r="T140" s="210"/>
      <c r="U140" s="212"/>
    </row>
    <row r="141" spans="1:21" ht="21.75">
      <c r="A141" s="2">
        <f t="shared" si="2"/>
      </c>
      <c r="B141" s="2"/>
      <c r="C141" s="2"/>
      <c r="D141" s="2"/>
      <c r="E141" s="2"/>
      <c r="F141" s="2"/>
      <c r="G141" s="2"/>
      <c r="H141" s="2"/>
      <c r="I141" s="30"/>
      <c r="J141" s="30"/>
      <c r="K141" s="30"/>
      <c r="L141" s="30"/>
      <c r="M141" s="2"/>
      <c r="N141" s="2"/>
      <c r="O141" s="2"/>
      <c r="P141" s="19"/>
      <c r="Q141" s="19"/>
      <c r="R141" s="19"/>
      <c r="S141" s="2"/>
      <c r="T141" s="210"/>
      <c r="U141" s="212"/>
    </row>
    <row r="142" spans="1:21" ht="21.75">
      <c r="A142" s="2">
        <f t="shared" si="2"/>
      </c>
      <c r="B142" s="2"/>
      <c r="C142" s="2"/>
      <c r="D142" s="2"/>
      <c r="E142" s="2"/>
      <c r="F142" s="2"/>
      <c r="G142" s="2"/>
      <c r="H142" s="2"/>
      <c r="I142" s="30"/>
      <c r="J142" s="30"/>
      <c r="K142" s="30"/>
      <c r="L142" s="30"/>
      <c r="M142" s="2"/>
      <c r="N142" s="2"/>
      <c r="O142" s="2"/>
      <c r="P142" s="19"/>
      <c r="Q142" s="19"/>
      <c r="R142" s="19"/>
      <c r="S142" s="2"/>
      <c r="T142" s="210"/>
      <c r="U142" s="212"/>
    </row>
    <row r="143" spans="1:21" ht="21.75">
      <c r="A143" s="2">
        <f t="shared" si="2"/>
      </c>
      <c r="B143" s="2"/>
      <c r="C143" s="2"/>
      <c r="D143" s="2"/>
      <c r="E143" s="2"/>
      <c r="F143" s="2"/>
      <c r="G143" s="2"/>
      <c r="H143" s="2"/>
      <c r="I143" s="30"/>
      <c r="J143" s="30"/>
      <c r="K143" s="30"/>
      <c r="L143" s="30"/>
      <c r="M143" s="2"/>
      <c r="N143" s="2"/>
      <c r="O143" s="2"/>
      <c r="P143" s="19"/>
      <c r="Q143" s="19"/>
      <c r="R143" s="19"/>
      <c r="S143" s="2"/>
      <c r="T143" s="210"/>
      <c r="U143" s="212"/>
    </row>
    <row r="144" spans="1:21" ht="21.75">
      <c r="A144" s="2">
        <f t="shared" si="2"/>
      </c>
      <c r="B144" s="2"/>
      <c r="C144" s="2"/>
      <c r="D144" s="2"/>
      <c r="E144" s="2"/>
      <c r="F144" s="2"/>
      <c r="G144" s="2"/>
      <c r="H144" s="2"/>
      <c r="I144" s="30"/>
      <c r="J144" s="30"/>
      <c r="K144" s="30"/>
      <c r="L144" s="30"/>
      <c r="M144" s="2"/>
      <c r="N144" s="2"/>
      <c r="O144" s="2"/>
      <c r="P144" s="19"/>
      <c r="Q144" s="19"/>
      <c r="R144" s="19"/>
      <c r="S144" s="2"/>
      <c r="T144" s="210"/>
      <c r="U144" s="212"/>
    </row>
    <row r="145" spans="1:21" ht="21.75">
      <c r="A145" s="2">
        <f t="shared" si="2"/>
      </c>
      <c r="B145" s="2"/>
      <c r="C145" s="2"/>
      <c r="D145" s="2"/>
      <c r="E145" s="2"/>
      <c r="F145" s="2"/>
      <c r="G145" s="2"/>
      <c r="H145" s="2"/>
      <c r="I145" s="30"/>
      <c r="J145" s="30"/>
      <c r="K145" s="30"/>
      <c r="L145" s="30"/>
      <c r="M145" s="2"/>
      <c r="N145" s="2"/>
      <c r="O145" s="2"/>
      <c r="P145" s="19"/>
      <c r="Q145" s="19"/>
      <c r="R145" s="19"/>
      <c r="S145" s="2"/>
      <c r="T145" s="210"/>
      <c r="U145" s="212"/>
    </row>
    <row r="146" spans="1:21" ht="21.75">
      <c r="A146" s="2">
        <f t="shared" si="2"/>
      </c>
      <c r="B146" s="2"/>
      <c r="C146" s="2"/>
      <c r="D146" s="2"/>
      <c r="E146" s="2"/>
      <c r="F146" s="2"/>
      <c r="G146" s="2"/>
      <c r="H146" s="2"/>
      <c r="I146" s="30"/>
      <c r="J146" s="30"/>
      <c r="K146" s="30"/>
      <c r="L146" s="30"/>
      <c r="M146" s="2"/>
      <c r="N146" s="2"/>
      <c r="O146" s="2"/>
      <c r="P146" s="19"/>
      <c r="Q146" s="19"/>
      <c r="R146" s="19"/>
      <c r="S146" s="2"/>
      <c r="T146" s="210"/>
      <c r="U146" s="212"/>
    </row>
    <row r="147" spans="1:21" ht="21.75">
      <c r="A147" s="2">
        <f t="shared" si="2"/>
      </c>
      <c r="B147" s="2"/>
      <c r="C147" s="2"/>
      <c r="D147" s="2"/>
      <c r="E147" s="2"/>
      <c r="F147" s="2"/>
      <c r="G147" s="2"/>
      <c r="H147" s="2"/>
      <c r="I147" s="30"/>
      <c r="J147" s="30"/>
      <c r="K147" s="30"/>
      <c r="L147" s="30"/>
      <c r="M147" s="2"/>
      <c r="N147" s="2"/>
      <c r="O147" s="2"/>
      <c r="P147" s="19"/>
      <c r="Q147" s="19"/>
      <c r="R147" s="19"/>
      <c r="S147" s="2"/>
      <c r="T147" s="210"/>
      <c r="U147" s="212"/>
    </row>
    <row r="148" spans="1:21" ht="21.75">
      <c r="A148" s="2">
        <f t="shared" si="2"/>
      </c>
      <c r="B148" s="2"/>
      <c r="C148" s="2"/>
      <c r="D148" s="2"/>
      <c r="E148" s="2"/>
      <c r="F148" s="2"/>
      <c r="G148" s="2"/>
      <c r="H148" s="2"/>
      <c r="I148" s="30"/>
      <c r="J148" s="30"/>
      <c r="K148" s="30"/>
      <c r="L148" s="30"/>
      <c r="M148" s="2"/>
      <c r="N148" s="2"/>
      <c r="O148" s="2"/>
      <c r="P148" s="19"/>
      <c r="Q148" s="19"/>
      <c r="R148" s="19"/>
      <c r="S148" s="2"/>
      <c r="T148" s="210"/>
      <c r="U148" s="212"/>
    </row>
    <row r="149" spans="1:21" ht="21.75">
      <c r="A149" s="2">
        <f t="shared" si="2"/>
      </c>
      <c r="B149" s="2"/>
      <c r="C149" s="2"/>
      <c r="D149" s="2"/>
      <c r="E149" s="2"/>
      <c r="F149" s="2"/>
      <c r="G149" s="2"/>
      <c r="H149" s="2"/>
      <c r="I149" s="30"/>
      <c r="J149" s="30"/>
      <c r="K149" s="30"/>
      <c r="L149" s="30"/>
      <c r="M149" s="2"/>
      <c r="N149" s="2"/>
      <c r="O149" s="2"/>
      <c r="P149" s="19"/>
      <c r="Q149" s="19"/>
      <c r="R149" s="19"/>
      <c r="S149" s="2"/>
      <c r="T149" s="210"/>
      <c r="U149" s="212"/>
    </row>
    <row r="150" spans="1:21" ht="21.75">
      <c r="A150" s="2">
        <f t="shared" si="2"/>
      </c>
      <c r="B150" s="2"/>
      <c r="C150" s="2"/>
      <c r="D150" s="2"/>
      <c r="E150" s="2"/>
      <c r="F150" s="2"/>
      <c r="G150" s="2"/>
      <c r="H150" s="2"/>
      <c r="I150" s="30"/>
      <c r="J150" s="30"/>
      <c r="K150" s="30"/>
      <c r="L150" s="30"/>
      <c r="M150" s="2"/>
      <c r="N150" s="2"/>
      <c r="O150" s="2"/>
      <c r="P150" s="19"/>
      <c r="Q150" s="19"/>
      <c r="R150" s="19"/>
      <c r="S150" s="2"/>
      <c r="T150" s="210"/>
      <c r="U150" s="212"/>
    </row>
    <row r="151" spans="1:21" ht="21.75">
      <c r="A151" s="2">
        <f t="shared" si="2"/>
      </c>
      <c r="B151" s="2"/>
      <c r="C151" s="2"/>
      <c r="D151" s="2"/>
      <c r="E151" s="2"/>
      <c r="F151" s="2"/>
      <c r="G151" s="2"/>
      <c r="H151" s="2"/>
      <c r="I151" s="30"/>
      <c r="J151" s="30"/>
      <c r="K151" s="30"/>
      <c r="L151" s="30"/>
      <c r="M151" s="2"/>
      <c r="N151" s="2"/>
      <c r="O151" s="2"/>
      <c r="P151" s="19"/>
      <c r="Q151" s="19"/>
      <c r="R151" s="19"/>
      <c r="S151" s="2"/>
      <c r="T151" s="210"/>
      <c r="U151" s="212"/>
    </row>
    <row r="152" spans="1:21" ht="21.75">
      <c r="A152" s="2">
        <f t="shared" si="2"/>
      </c>
      <c r="B152" s="2"/>
      <c r="C152" s="2"/>
      <c r="D152" s="2"/>
      <c r="E152" s="2"/>
      <c r="F152" s="2"/>
      <c r="G152" s="2"/>
      <c r="H152" s="2"/>
      <c r="I152" s="30"/>
      <c r="J152" s="30"/>
      <c r="K152" s="30"/>
      <c r="L152" s="30"/>
      <c r="M152" s="2"/>
      <c r="N152" s="2"/>
      <c r="O152" s="2"/>
      <c r="P152" s="19"/>
      <c r="Q152" s="19"/>
      <c r="R152" s="19"/>
      <c r="S152" s="2"/>
      <c r="T152" s="210"/>
      <c r="U152" s="212"/>
    </row>
    <row r="153" spans="1:21" ht="21.75">
      <c r="A153" s="2">
        <f t="shared" si="2"/>
      </c>
      <c r="B153" s="2"/>
      <c r="C153" s="2"/>
      <c r="D153" s="2"/>
      <c r="E153" s="2"/>
      <c r="F153" s="2"/>
      <c r="G153" s="2"/>
      <c r="H153" s="2"/>
      <c r="I153" s="30"/>
      <c r="J153" s="30"/>
      <c r="K153" s="30"/>
      <c r="L153" s="30"/>
      <c r="M153" s="2"/>
      <c r="N153" s="2"/>
      <c r="O153" s="2"/>
      <c r="P153" s="19"/>
      <c r="Q153" s="19"/>
      <c r="R153" s="19"/>
      <c r="S153" s="2"/>
      <c r="T153" s="210"/>
      <c r="U153" s="212"/>
    </row>
    <row r="154" spans="1:21" ht="21.75">
      <c r="A154" s="2">
        <f t="shared" si="2"/>
      </c>
      <c r="B154" s="2"/>
      <c r="C154" s="2"/>
      <c r="D154" s="2"/>
      <c r="E154" s="2"/>
      <c r="F154" s="2"/>
      <c r="G154" s="2"/>
      <c r="H154" s="2"/>
      <c r="I154" s="30"/>
      <c r="J154" s="30"/>
      <c r="K154" s="30"/>
      <c r="L154" s="30"/>
      <c r="M154" s="2"/>
      <c r="N154" s="2"/>
      <c r="O154" s="2"/>
      <c r="P154" s="19"/>
      <c r="Q154" s="19"/>
      <c r="R154" s="19"/>
      <c r="S154" s="2"/>
      <c r="T154" s="210"/>
      <c r="U154" s="212"/>
    </row>
    <row r="155" spans="1:21" ht="21.75">
      <c r="A155" s="2">
        <f t="shared" si="2"/>
      </c>
      <c r="B155" s="2"/>
      <c r="C155" s="2"/>
      <c r="D155" s="2"/>
      <c r="E155" s="2"/>
      <c r="F155" s="2"/>
      <c r="G155" s="2"/>
      <c r="H155" s="2"/>
      <c r="I155" s="30"/>
      <c r="J155" s="30"/>
      <c r="K155" s="30"/>
      <c r="L155" s="30"/>
      <c r="M155" s="2"/>
      <c r="N155" s="2"/>
      <c r="O155" s="2"/>
      <c r="P155" s="19"/>
      <c r="Q155" s="19"/>
      <c r="R155" s="19"/>
      <c r="S155" s="2"/>
      <c r="T155" s="210"/>
      <c r="U155" s="212"/>
    </row>
    <row r="156" spans="1:21" ht="21.75">
      <c r="A156" s="2">
        <f t="shared" si="2"/>
      </c>
      <c r="B156" s="2"/>
      <c r="C156" s="2"/>
      <c r="D156" s="2"/>
      <c r="E156" s="2"/>
      <c r="F156" s="2"/>
      <c r="G156" s="2"/>
      <c r="H156" s="2"/>
      <c r="I156" s="30"/>
      <c r="J156" s="30"/>
      <c r="K156" s="30"/>
      <c r="L156" s="30"/>
      <c r="M156" s="2"/>
      <c r="N156" s="2"/>
      <c r="O156" s="2"/>
      <c r="P156" s="19"/>
      <c r="Q156" s="19"/>
      <c r="R156" s="19"/>
      <c r="S156" s="2"/>
      <c r="T156" s="210"/>
      <c r="U156" s="212"/>
    </row>
    <row r="157" spans="1:21" ht="21.75">
      <c r="A157" s="2">
        <f t="shared" si="2"/>
      </c>
      <c r="B157" s="2"/>
      <c r="C157" s="2"/>
      <c r="D157" s="2"/>
      <c r="E157" s="2"/>
      <c r="F157" s="2"/>
      <c r="G157" s="2"/>
      <c r="H157" s="2"/>
      <c r="I157" s="30"/>
      <c r="J157" s="30"/>
      <c r="K157" s="30"/>
      <c r="L157" s="30"/>
      <c r="M157" s="2"/>
      <c r="N157" s="2"/>
      <c r="O157" s="2"/>
      <c r="P157" s="19"/>
      <c r="Q157" s="19"/>
      <c r="R157" s="19"/>
      <c r="S157" s="2"/>
      <c r="T157" s="210"/>
      <c r="U157" s="212"/>
    </row>
    <row r="158" spans="1:21" ht="21.75">
      <c r="A158" s="2">
        <f t="shared" si="2"/>
      </c>
      <c r="B158" s="2"/>
      <c r="C158" s="2"/>
      <c r="D158" s="2"/>
      <c r="E158" s="2"/>
      <c r="F158" s="2"/>
      <c r="G158" s="2"/>
      <c r="H158" s="2"/>
      <c r="I158" s="30"/>
      <c r="J158" s="30"/>
      <c r="K158" s="30"/>
      <c r="L158" s="30"/>
      <c r="M158" s="2"/>
      <c r="N158" s="2"/>
      <c r="O158" s="2"/>
      <c r="P158" s="19"/>
      <c r="Q158" s="19"/>
      <c r="R158" s="19"/>
      <c r="S158" s="2"/>
      <c r="T158" s="210"/>
      <c r="U158" s="212"/>
    </row>
    <row r="159" spans="1:21" ht="21.75">
      <c r="A159" s="2">
        <f t="shared" si="2"/>
      </c>
      <c r="B159" s="2"/>
      <c r="C159" s="2"/>
      <c r="D159" s="2"/>
      <c r="E159" s="2"/>
      <c r="F159" s="2"/>
      <c r="G159" s="2"/>
      <c r="H159" s="2"/>
      <c r="I159" s="30"/>
      <c r="J159" s="30"/>
      <c r="K159" s="30"/>
      <c r="L159" s="30"/>
      <c r="M159" s="2"/>
      <c r="N159" s="2"/>
      <c r="O159" s="2"/>
      <c r="P159" s="19"/>
      <c r="Q159" s="19"/>
      <c r="R159" s="19"/>
      <c r="S159" s="2"/>
      <c r="T159" s="210"/>
      <c r="U159" s="212"/>
    </row>
    <row r="160" spans="1:21" ht="21.75">
      <c r="A160" s="2">
        <f t="shared" si="2"/>
      </c>
      <c r="B160" s="2"/>
      <c r="C160" s="2"/>
      <c r="D160" s="2"/>
      <c r="E160" s="2"/>
      <c r="F160" s="2"/>
      <c r="G160" s="2"/>
      <c r="H160" s="2"/>
      <c r="I160" s="30"/>
      <c r="J160" s="30"/>
      <c r="K160" s="30"/>
      <c r="L160" s="30"/>
      <c r="M160" s="2"/>
      <c r="N160" s="2"/>
      <c r="O160" s="2"/>
      <c r="P160" s="19"/>
      <c r="Q160" s="19"/>
      <c r="R160" s="19"/>
      <c r="S160" s="2"/>
      <c r="T160" s="210"/>
      <c r="U160" s="212"/>
    </row>
    <row r="161" spans="1:21" ht="21.75">
      <c r="A161" s="2">
        <f t="shared" si="2"/>
      </c>
      <c r="B161" s="2"/>
      <c r="C161" s="2"/>
      <c r="D161" s="2"/>
      <c r="E161" s="2"/>
      <c r="F161" s="2"/>
      <c r="G161" s="2"/>
      <c r="H161" s="2"/>
      <c r="I161" s="30"/>
      <c r="J161" s="30"/>
      <c r="K161" s="30"/>
      <c r="L161" s="30"/>
      <c r="M161" s="2"/>
      <c r="N161" s="2"/>
      <c r="O161" s="2"/>
      <c r="P161" s="19"/>
      <c r="Q161" s="19"/>
      <c r="R161" s="19"/>
      <c r="S161" s="2"/>
      <c r="T161" s="210"/>
      <c r="U161" s="212"/>
    </row>
    <row r="162" spans="1:21" ht="21.75">
      <c r="A162" s="2">
        <f t="shared" si="2"/>
      </c>
      <c r="B162" s="2"/>
      <c r="C162" s="2"/>
      <c r="D162" s="2"/>
      <c r="E162" s="2"/>
      <c r="F162" s="2"/>
      <c r="G162" s="2"/>
      <c r="H162" s="2"/>
      <c r="I162" s="30"/>
      <c r="J162" s="30"/>
      <c r="K162" s="30"/>
      <c r="L162" s="30"/>
      <c r="M162" s="2"/>
      <c r="N162" s="2"/>
      <c r="O162" s="2"/>
      <c r="P162" s="19"/>
      <c r="Q162" s="19"/>
      <c r="R162" s="19"/>
      <c r="S162" s="2"/>
      <c r="T162" s="210"/>
      <c r="U162" s="212"/>
    </row>
    <row r="163" spans="1:21" ht="21.75">
      <c r="A163" s="2">
        <f t="shared" si="2"/>
      </c>
      <c r="B163" s="2"/>
      <c r="C163" s="2"/>
      <c r="D163" s="2"/>
      <c r="E163" s="2"/>
      <c r="F163" s="2"/>
      <c r="G163" s="2"/>
      <c r="H163" s="2"/>
      <c r="I163" s="30"/>
      <c r="J163" s="30"/>
      <c r="K163" s="30"/>
      <c r="L163" s="30"/>
      <c r="M163" s="2"/>
      <c r="N163" s="2"/>
      <c r="O163" s="2"/>
      <c r="P163" s="19"/>
      <c r="Q163" s="19"/>
      <c r="R163" s="19"/>
      <c r="S163" s="2"/>
      <c r="T163" s="210"/>
      <c r="U163" s="212"/>
    </row>
    <row r="164" spans="1:21" ht="21.75">
      <c r="A164" s="2">
        <f t="shared" si="2"/>
      </c>
      <c r="B164" s="2"/>
      <c r="C164" s="2"/>
      <c r="D164" s="2"/>
      <c r="E164" s="2"/>
      <c r="F164" s="2"/>
      <c r="G164" s="2"/>
      <c r="H164" s="2"/>
      <c r="I164" s="30"/>
      <c r="J164" s="30"/>
      <c r="K164" s="30"/>
      <c r="L164" s="30"/>
      <c r="M164" s="2"/>
      <c r="N164" s="2"/>
      <c r="O164" s="2"/>
      <c r="P164" s="19"/>
      <c r="Q164" s="19"/>
      <c r="R164" s="19"/>
      <c r="S164" s="2"/>
      <c r="T164" s="210"/>
      <c r="U164" s="212"/>
    </row>
    <row r="165" spans="1:21" ht="21.75">
      <c r="A165" s="2">
        <f t="shared" si="2"/>
      </c>
      <c r="B165" s="2"/>
      <c r="C165" s="2"/>
      <c r="D165" s="2"/>
      <c r="E165" s="2"/>
      <c r="F165" s="2"/>
      <c r="G165" s="2"/>
      <c r="H165" s="2"/>
      <c r="I165" s="30"/>
      <c r="J165" s="30"/>
      <c r="K165" s="30"/>
      <c r="L165" s="30"/>
      <c r="M165" s="2"/>
      <c r="N165" s="2"/>
      <c r="O165" s="2"/>
      <c r="P165" s="19"/>
      <c r="Q165" s="19"/>
      <c r="R165" s="19"/>
      <c r="S165" s="2"/>
      <c r="T165" s="210"/>
      <c r="U165" s="212"/>
    </row>
    <row r="166" spans="1:21" ht="21.75">
      <c r="A166" s="2">
        <f t="shared" si="2"/>
      </c>
      <c r="B166" s="2"/>
      <c r="C166" s="2"/>
      <c r="D166" s="2"/>
      <c r="E166" s="2"/>
      <c r="F166" s="2"/>
      <c r="G166" s="2"/>
      <c r="H166" s="2"/>
      <c r="I166" s="30"/>
      <c r="J166" s="30"/>
      <c r="K166" s="30"/>
      <c r="L166" s="30"/>
      <c r="M166" s="2"/>
      <c r="N166" s="2"/>
      <c r="O166" s="2"/>
      <c r="P166" s="19"/>
      <c r="Q166" s="19"/>
      <c r="R166" s="19"/>
      <c r="S166" s="2"/>
      <c r="T166" s="210"/>
      <c r="U166" s="212"/>
    </row>
    <row r="167" spans="1:21" ht="21.75">
      <c r="A167" s="2">
        <f t="shared" si="2"/>
      </c>
      <c r="B167" s="2"/>
      <c r="C167" s="2"/>
      <c r="D167" s="2"/>
      <c r="E167" s="2"/>
      <c r="F167" s="2"/>
      <c r="G167" s="2"/>
      <c r="H167" s="2"/>
      <c r="I167" s="30"/>
      <c r="J167" s="30"/>
      <c r="K167" s="30"/>
      <c r="L167" s="30"/>
      <c r="M167" s="2"/>
      <c r="N167" s="2"/>
      <c r="O167" s="2"/>
      <c r="P167" s="19"/>
      <c r="Q167" s="19"/>
      <c r="R167" s="19"/>
      <c r="S167" s="2"/>
      <c r="T167" s="210"/>
      <c r="U167" s="212"/>
    </row>
    <row r="168" spans="1:21" ht="21.75">
      <c r="A168" s="2">
        <f t="shared" si="2"/>
      </c>
      <c r="B168" s="2"/>
      <c r="C168" s="2"/>
      <c r="D168" s="2"/>
      <c r="E168" s="2"/>
      <c r="F168" s="2"/>
      <c r="G168" s="2"/>
      <c r="H168" s="2"/>
      <c r="I168" s="30"/>
      <c r="J168" s="30"/>
      <c r="K168" s="30"/>
      <c r="L168" s="30"/>
      <c r="M168" s="2"/>
      <c r="N168" s="2"/>
      <c r="O168" s="2"/>
      <c r="P168" s="19"/>
      <c r="Q168" s="19"/>
      <c r="R168" s="19"/>
      <c r="S168" s="2"/>
      <c r="T168" s="210"/>
      <c r="U168" s="212"/>
    </row>
    <row r="169" spans="1:21" ht="21.75">
      <c r="A169" s="2">
        <f t="shared" si="2"/>
      </c>
      <c r="B169" s="2"/>
      <c r="C169" s="2"/>
      <c r="D169" s="2"/>
      <c r="E169" s="2"/>
      <c r="F169" s="2"/>
      <c r="G169" s="2"/>
      <c r="H169" s="2"/>
      <c r="I169" s="30"/>
      <c r="J169" s="30"/>
      <c r="K169" s="30"/>
      <c r="L169" s="30"/>
      <c r="M169" s="2"/>
      <c r="N169" s="2"/>
      <c r="O169" s="2"/>
      <c r="P169" s="19"/>
      <c r="Q169" s="19"/>
      <c r="R169" s="19"/>
      <c r="S169" s="2"/>
      <c r="T169" s="210"/>
      <c r="U169" s="212"/>
    </row>
    <row r="170" spans="1:21" ht="21.75">
      <c r="A170" s="2">
        <f t="shared" si="2"/>
      </c>
      <c r="B170" s="2"/>
      <c r="C170" s="2"/>
      <c r="D170" s="2"/>
      <c r="E170" s="2"/>
      <c r="F170" s="2"/>
      <c r="G170" s="2"/>
      <c r="H170" s="2"/>
      <c r="I170" s="30"/>
      <c r="J170" s="30"/>
      <c r="K170" s="30"/>
      <c r="L170" s="30"/>
      <c r="M170" s="2"/>
      <c r="N170" s="2"/>
      <c r="O170" s="2"/>
      <c r="P170" s="19"/>
      <c r="Q170" s="19"/>
      <c r="R170" s="19"/>
      <c r="S170" s="2"/>
      <c r="T170" s="210"/>
      <c r="U170" s="212"/>
    </row>
    <row r="171" spans="1:21" ht="21.75">
      <c r="A171" s="2">
        <f t="shared" si="2"/>
      </c>
      <c r="B171" s="2"/>
      <c r="C171" s="2"/>
      <c r="D171" s="2"/>
      <c r="E171" s="2"/>
      <c r="F171" s="2"/>
      <c r="G171" s="2"/>
      <c r="H171" s="2"/>
      <c r="I171" s="30"/>
      <c r="J171" s="30"/>
      <c r="K171" s="30"/>
      <c r="L171" s="30"/>
      <c r="M171" s="2"/>
      <c r="N171" s="2"/>
      <c r="O171" s="2"/>
      <c r="P171" s="19"/>
      <c r="Q171" s="19"/>
      <c r="R171" s="19"/>
      <c r="S171" s="2"/>
      <c r="T171" s="210"/>
      <c r="U171" s="212"/>
    </row>
    <row r="172" spans="1:21" ht="21.75">
      <c r="A172" s="2">
        <f t="shared" si="2"/>
      </c>
      <c r="B172" s="2"/>
      <c r="C172" s="2"/>
      <c r="D172" s="2"/>
      <c r="E172" s="2"/>
      <c r="F172" s="2"/>
      <c r="G172" s="2"/>
      <c r="H172" s="2"/>
      <c r="I172" s="30"/>
      <c r="J172" s="30"/>
      <c r="K172" s="30"/>
      <c r="L172" s="30"/>
      <c r="M172" s="2"/>
      <c r="N172" s="2"/>
      <c r="O172" s="2"/>
      <c r="P172" s="19"/>
      <c r="Q172" s="19"/>
      <c r="R172" s="19"/>
      <c r="S172" s="2"/>
      <c r="T172" s="210"/>
      <c r="U172" s="212"/>
    </row>
    <row r="173" spans="1:21" ht="21.75">
      <c r="A173" s="2">
        <f t="shared" si="2"/>
      </c>
      <c r="B173" s="2"/>
      <c r="C173" s="2"/>
      <c r="D173" s="2"/>
      <c r="E173" s="2"/>
      <c r="F173" s="2"/>
      <c r="G173" s="2"/>
      <c r="H173" s="2"/>
      <c r="I173" s="30"/>
      <c r="J173" s="30"/>
      <c r="K173" s="30"/>
      <c r="L173" s="30"/>
      <c r="M173" s="2"/>
      <c r="N173" s="2"/>
      <c r="O173" s="2"/>
      <c r="P173" s="19"/>
      <c r="Q173" s="19"/>
      <c r="R173" s="19"/>
      <c r="S173" s="2"/>
      <c r="T173" s="210"/>
      <c r="U173" s="212"/>
    </row>
    <row r="174" spans="1:21" ht="21.75">
      <c r="A174" s="2">
        <f t="shared" si="2"/>
      </c>
      <c r="B174" s="2"/>
      <c r="C174" s="2"/>
      <c r="D174" s="2"/>
      <c r="E174" s="2"/>
      <c r="F174" s="2"/>
      <c r="G174" s="2"/>
      <c r="H174" s="2"/>
      <c r="I174" s="30"/>
      <c r="J174" s="30"/>
      <c r="K174" s="30"/>
      <c r="L174" s="30"/>
      <c r="M174" s="2"/>
      <c r="N174" s="2"/>
      <c r="O174" s="2"/>
      <c r="P174" s="19"/>
      <c r="Q174" s="19"/>
      <c r="R174" s="19"/>
      <c r="S174" s="2"/>
      <c r="T174" s="210"/>
      <c r="U174" s="212"/>
    </row>
    <row r="175" spans="1:21" ht="21.75">
      <c r="A175" s="2">
        <f t="shared" si="2"/>
      </c>
      <c r="B175" s="2"/>
      <c r="C175" s="2"/>
      <c r="D175" s="2"/>
      <c r="E175" s="2"/>
      <c r="F175" s="2"/>
      <c r="G175" s="2"/>
      <c r="H175" s="2"/>
      <c r="I175" s="30"/>
      <c r="J175" s="30"/>
      <c r="K175" s="30"/>
      <c r="L175" s="30"/>
      <c r="M175" s="2"/>
      <c r="N175" s="2"/>
      <c r="O175" s="2"/>
      <c r="P175" s="19"/>
      <c r="Q175" s="19"/>
      <c r="R175" s="19"/>
      <c r="S175" s="2"/>
      <c r="T175" s="210"/>
      <c r="U175" s="212"/>
    </row>
    <row r="176" spans="1:21" ht="21.75">
      <c r="A176" s="2">
        <f t="shared" si="2"/>
      </c>
      <c r="B176" s="2"/>
      <c r="C176" s="2"/>
      <c r="D176" s="2"/>
      <c r="E176" s="2"/>
      <c r="F176" s="2"/>
      <c r="G176" s="2"/>
      <c r="H176" s="2"/>
      <c r="I176" s="30"/>
      <c r="J176" s="30"/>
      <c r="K176" s="30"/>
      <c r="L176" s="30"/>
      <c r="M176" s="2"/>
      <c r="N176" s="2"/>
      <c r="O176" s="2"/>
      <c r="P176" s="19"/>
      <c r="Q176" s="19"/>
      <c r="R176" s="19"/>
      <c r="S176" s="2"/>
      <c r="T176" s="210"/>
      <c r="U176" s="212"/>
    </row>
    <row r="177" spans="1:21" ht="21.75">
      <c r="A177" s="2">
        <f t="shared" si="2"/>
      </c>
      <c r="B177" s="2"/>
      <c r="C177" s="2"/>
      <c r="D177" s="2"/>
      <c r="E177" s="2"/>
      <c r="F177" s="2"/>
      <c r="G177" s="2"/>
      <c r="H177" s="2"/>
      <c r="I177" s="30"/>
      <c r="J177" s="30"/>
      <c r="K177" s="30"/>
      <c r="L177" s="30"/>
      <c r="M177" s="2"/>
      <c r="N177" s="2"/>
      <c r="O177" s="2"/>
      <c r="P177" s="19"/>
      <c r="Q177" s="19"/>
      <c r="R177" s="19"/>
      <c r="S177" s="2"/>
      <c r="T177" s="210"/>
      <c r="U177" s="212"/>
    </row>
    <row r="178" spans="1:21" ht="21.75">
      <c r="A178" s="2">
        <f t="shared" si="2"/>
      </c>
      <c r="B178" s="2"/>
      <c r="C178" s="2"/>
      <c r="D178" s="2"/>
      <c r="E178" s="2"/>
      <c r="F178" s="2"/>
      <c r="G178" s="2"/>
      <c r="H178" s="2"/>
      <c r="I178" s="30"/>
      <c r="J178" s="30"/>
      <c r="K178" s="30"/>
      <c r="L178" s="30"/>
      <c r="M178" s="2"/>
      <c r="N178" s="2"/>
      <c r="O178" s="2"/>
      <c r="P178" s="19"/>
      <c r="Q178" s="19"/>
      <c r="R178" s="19"/>
      <c r="S178" s="2"/>
      <c r="T178" s="210"/>
      <c r="U178" s="212"/>
    </row>
    <row r="179" spans="1:21" ht="21.75">
      <c r="A179" s="2">
        <f t="shared" si="2"/>
      </c>
      <c r="B179" s="2"/>
      <c r="C179" s="2"/>
      <c r="D179" s="2"/>
      <c r="E179" s="2"/>
      <c r="F179" s="2"/>
      <c r="G179" s="2"/>
      <c r="H179" s="2"/>
      <c r="I179" s="30"/>
      <c r="J179" s="30"/>
      <c r="K179" s="30"/>
      <c r="L179" s="30"/>
      <c r="M179" s="2"/>
      <c r="N179" s="2"/>
      <c r="O179" s="2"/>
      <c r="P179" s="19"/>
      <c r="Q179" s="19"/>
      <c r="R179" s="19"/>
      <c r="S179" s="2"/>
      <c r="T179" s="210"/>
      <c r="U179" s="212"/>
    </row>
    <row r="180" spans="1:21" ht="21.75">
      <c r="A180" s="2">
        <f t="shared" si="2"/>
      </c>
      <c r="B180" s="2"/>
      <c r="C180" s="2"/>
      <c r="D180" s="2"/>
      <c r="E180" s="2"/>
      <c r="F180" s="2"/>
      <c r="G180" s="2"/>
      <c r="H180" s="2"/>
      <c r="I180" s="30"/>
      <c r="J180" s="30"/>
      <c r="K180" s="30"/>
      <c r="L180" s="30"/>
      <c r="M180" s="2"/>
      <c r="N180" s="2"/>
      <c r="O180" s="2"/>
      <c r="P180" s="19"/>
      <c r="Q180" s="19"/>
      <c r="R180" s="19"/>
      <c r="S180" s="2"/>
      <c r="T180" s="210"/>
      <c r="U180" s="212"/>
    </row>
    <row r="181" spans="1:21" ht="21.75">
      <c r="A181" s="2">
        <f t="shared" si="2"/>
      </c>
      <c r="B181" s="2"/>
      <c r="C181" s="2"/>
      <c r="D181" s="2"/>
      <c r="E181" s="2"/>
      <c r="F181" s="2"/>
      <c r="G181" s="2"/>
      <c r="H181" s="2"/>
      <c r="I181" s="30"/>
      <c r="J181" s="30"/>
      <c r="K181" s="30"/>
      <c r="L181" s="30"/>
      <c r="M181" s="2"/>
      <c r="N181" s="2"/>
      <c r="O181" s="2"/>
      <c r="P181" s="19"/>
      <c r="Q181" s="19"/>
      <c r="R181" s="19"/>
      <c r="S181" s="2"/>
      <c r="T181" s="210"/>
      <c r="U181" s="212"/>
    </row>
    <row r="182" spans="1:21" ht="21.75">
      <c r="A182" s="2">
        <f t="shared" si="2"/>
      </c>
      <c r="B182" s="2"/>
      <c r="C182" s="2"/>
      <c r="D182" s="2"/>
      <c r="E182" s="2"/>
      <c r="F182" s="2"/>
      <c r="G182" s="2"/>
      <c r="H182" s="2"/>
      <c r="I182" s="30"/>
      <c r="J182" s="30"/>
      <c r="K182" s="30"/>
      <c r="L182" s="30"/>
      <c r="M182" s="2"/>
      <c r="N182" s="2"/>
      <c r="O182" s="2"/>
      <c r="P182" s="19"/>
      <c r="Q182" s="19"/>
      <c r="R182" s="19"/>
      <c r="S182" s="2"/>
      <c r="T182" s="210"/>
      <c r="U182" s="212"/>
    </row>
    <row r="183" spans="1:21" ht="21.75">
      <c r="A183" s="2">
        <f t="shared" si="2"/>
      </c>
      <c r="B183" s="2"/>
      <c r="C183" s="2"/>
      <c r="D183" s="2"/>
      <c r="E183" s="2"/>
      <c r="F183" s="2"/>
      <c r="G183" s="2"/>
      <c r="H183" s="2"/>
      <c r="I183" s="30"/>
      <c r="J183" s="30"/>
      <c r="K183" s="30"/>
      <c r="L183" s="30"/>
      <c r="M183" s="2"/>
      <c r="N183" s="2"/>
      <c r="O183" s="2"/>
      <c r="P183" s="19"/>
      <c r="Q183" s="19"/>
      <c r="R183" s="19"/>
      <c r="S183" s="2"/>
      <c r="T183" s="210"/>
      <c r="U183" s="212"/>
    </row>
    <row r="184" spans="1:21" ht="21.75">
      <c r="A184" s="2">
        <f t="shared" si="2"/>
      </c>
      <c r="B184" s="2"/>
      <c r="C184" s="2"/>
      <c r="D184" s="2"/>
      <c r="E184" s="2"/>
      <c r="F184" s="2"/>
      <c r="G184" s="2"/>
      <c r="H184" s="2"/>
      <c r="I184" s="30"/>
      <c r="J184" s="30"/>
      <c r="K184" s="30"/>
      <c r="L184" s="30"/>
      <c r="M184" s="2"/>
      <c r="N184" s="2"/>
      <c r="O184" s="2"/>
      <c r="P184" s="19"/>
      <c r="Q184" s="19"/>
      <c r="R184" s="19"/>
      <c r="S184" s="2"/>
      <c r="T184" s="210"/>
      <c r="U184" s="212"/>
    </row>
    <row r="185" spans="1:21" ht="21.75">
      <c r="A185" s="2">
        <f t="shared" si="2"/>
      </c>
      <c r="B185" s="2"/>
      <c r="C185" s="2"/>
      <c r="D185" s="2"/>
      <c r="E185" s="2"/>
      <c r="F185" s="2"/>
      <c r="G185" s="2"/>
      <c r="H185" s="2"/>
      <c r="I185" s="30"/>
      <c r="J185" s="30"/>
      <c r="K185" s="30"/>
      <c r="L185" s="30"/>
      <c r="M185" s="2"/>
      <c r="N185" s="2"/>
      <c r="O185" s="2"/>
      <c r="P185" s="19"/>
      <c r="Q185" s="19"/>
      <c r="R185" s="19"/>
      <c r="S185" s="2"/>
      <c r="T185" s="210"/>
      <c r="U185" s="212"/>
    </row>
    <row r="186" spans="1:21" ht="21.75">
      <c r="A186" s="2">
        <f t="shared" si="2"/>
      </c>
      <c r="B186" s="2"/>
      <c r="C186" s="2"/>
      <c r="D186" s="2"/>
      <c r="E186" s="2"/>
      <c r="F186" s="2"/>
      <c r="G186" s="2"/>
      <c r="H186" s="2"/>
      <c r="I186" s="30"/>
      <c r="J186" s="30"/>
      <c r="K186" s="30"/>
      <c r="L186" s="30"/>
      <c r="M186" s="2"/>
      <c r="N186" s="2"/>
      <c r="O186" s="2"/>
      <c r="P186" s="19"/>
      <c r="Q186" s="19"/>
      <c r="R186" s="19"/>
      <c r="S186" s="2"/>
      <c r="T186" s="210"/>
      <c r="U186" s="212"/>
    </row>
    <row r="187" spans="1:21" ht="21.75">
      <c r="A187" s="2">
        <f t="shared" si="2"/>
      </c>
      <c r="B187" s="2"/>
      <c r="C187" s="2"/>
      <c r="D187" s="2"/>
      <c r="E187" s="2"/>
      <c r="F187" s="2"/>
      <c r="G187" s="2"/>
      <c r="H187" s="2"/>
      <c r="I187" s="30"/>
      <c r="J187" s="30"/>
      <c r="K187" s="30"/>
      <c r="L187" s="30"/>
      <c r="M187" s="2"/>
      <c r="N187" s="2"/>
      <c r="O187" s="2"/>
      <c r="P187" s="19"/>
      <c r="Q187" s="19"/>
      <c r="R187" s="19"/>
      <c r="S187" s="2"/>
      <c r="T187" s="210"/>
      <c r="U187" s="212"/>
    </row>
    <row r="188" spans="1:21" ht="21.75">
      <c r="A188" s="2">
        <f t="shared" si="2"/>
      </c>
      <c r="B188" s="2"/>
      <c r="C188" s="2"/>
      <c r="D188" s="2"/>
      <c r="E188" s="2"/>
      <c r="F188" s="2"/>
      <c r="G188" s="2"/>
      <c r="H188" s="2"/>
      <c r="I188" s="30"/>
      <c r="J188" s="30"/>
      <c r="K188" s="30"/>
      <c r="L188" s="30"/>
      <c r="M188" s="2"/>
      <c r="N188" s="2"/>
      <c r="O188" s="2"/>
      <c r="P188" s="19"/>
      <c r="Q188" s="19"/>
      <c r="R188" s="19"/>
      <c r="S188" s="2"/>
      <c r="T188" s="210"/>
      <c r="U188" s="212"/>
    </row>
    <row r="189" spans="1:21" ht="21.75">
      <c r="A189" s="2">
        <f t="shared" si="2"/>
      </c>
      <c r="B189" s="2"/>
      <c r="C189" s="2"/>
      <c r="D189" s="2"/>
      <c r="E189" s="2"/>
      <c r="F189" s="2"/>
      <c r="G189" s="2"/>
      <c r="H189" s="2"/>
      <c r="I189" s="30"/>
      <c r="J189" s="30"/>
      <c r="K189" s="30"/>
      <c r="L189" s="30"/>
      <c r="M189" s="2"/>
      <c r="N189" s="2"/>
      <c r="O189" s="2"/>
      <c r="P189" s="19"/>
      <c r="Q189" s="19"/>
      <c r="R189" s="19"/>
      <c r="S189" s="2"/>
      <c r="T189" s="210"/>
      <c r="U189" s="212"/>
    </row>
    <row r="190" spans="1:21" ht="21.75">
      <c r="A190" s="2">
        <f t="shared" si="2"/>
      </c>
      <c r="B190" s="2"/>
      <c r="C190" s="2"/>
      <c r="D190" s="2"/>
      <c r="E190" s="2"/>
      <c r="F190" s="2"/>
      <c r="G190" s="2"/>
      <c r="H190" s="2"/>
      <c r="I190" s="30"/>
      <c r="J190" s="30"/>
      <c r="K190" s="30"/>
      <c r="L190" s="30"/>
      <c r="M190" s="2"/>
      <c r="N190" s="2"/>
      <c r="O190" s="2"/>
      <c r="P190" s="19"/>
      <c r="Q190" s="19"/>
      <c r="R190" s="19"/>
      <c r="S190" s="2"/>
      <c r="T190" s="210"/>
      <c r="U190" s="212"/>
    </row>
    <row r="191" spans="1:21" ht="21.75">
      <c r="A191" s="2">
        <f t="shared" si="2"/>
      </c>
      <c r="B191" s="2"/>
      <c r="C191" s="2"/>
      <c r="D191" s="2"/>
      <c r="E191" s="2"/>
      <c r="F191" s="2"/>
      <c r="G191" s="2"/>
      <c r="H191" s="2"/>
      <c r="I191" s="30"/>
      <c r="J191" s="30"/>
      <c r="K191" s="30"/>
      <c r="L191" s="30"/>
      <c r="M191" s="2"/>
      <c r="N191" s="2"/>
      <c r="O191" s="2"/>
      <c r="P191" s="19"/>
      <c r="Q191" s="19"/>
      <c r="R191" s="19"/>
      <c r="S191" s="2"/>
      <c r="T191" s="210"/>
      <c r="U191" s="212"/>
    </row>
    <row r="192" spans="1:21" ht="21.75">
      <c r="A192" s="2">
        <f t="shared" si="2"/>
      </c>
      <c r="B192" s="2"/>
      <c r="C192" s="2"/>
      <c r="D192" s="2"/>
      <c r="E192" s="2"/>
      <c r="F192" s="2"/>
      <c r="G192" s="2"/>
      <c r="H192" s="2"/>
      <c r="I192" s="30"/>
      <c r="J192" s="30"/>
      <c r="K192" s="30"/>
      <c r="L192" s="30"/>
      <c r="M192" s="2"/>
      <c r="N192" s="2"/>
      <c r="O192" s="2"/>
      <c r="P192" s="19"/>
      <c r="Q192" s="19"/>
      <c r="R192" s="19"/>
      <c r="S192" s="2"/>
      <c r="T192" s="210"/>
      <c r="U192" s="212"/>
    </row>
    <row r="193" spans="1:21" ht="21.75">
      <c r="A193" s="2">
        <f t="shared" si="2"/>
      </c>
      <c r="B193" s="2"/>
      <c r="C193" s="2"/>
      <c r="D193" s="2"/>
      <c r="E193" s="2"/>
      <c r="F193" s="2"/>
      <c r="G193" s="2"/>
      <c r="H193" s="2"/>
      <c r="I193" s="30"/>
      <c r="J193" s="30"/>
      <c r="K193" s="30"/>
      <c r="L193" s="30"/>
      <c r="M193" s="2"/>
      <c r="N193" s="2"/>
      <c r="O193" s="2"/>
      <c r="P193" s="19"/>
      <c r="Q193" s="19"/>
      <c r="R193" s="19"/>
      <c r="S193" s="2"/>
      <c r="T193" s="210"/>
      <c r="U193" s="212"/>
    </row>
    <row r="194" spans="1:21" ht="21.75">
      <c r="A194" s="2">
        <f t="shared" si="2"/>
      </c>
      <c r="B194" s="2"/>
      <c r="C194" s="2"/>
      <c r="D194" s="2"/>
      <c r="E194" s="2"/>
      <c r="F194" s="2"/>
      <c r="G194" s="2"/>
      <c r="H194" s="2"/>
      <c r="I194" s="30"/>
      <c r="J194" s="30"/>
      <c r="K194" s="30"/>
      <c r="L194" s="30"/>
      <c r="M194" s="2"/>
      <c r="N194" s="2"/>
      <c r="O194" s="2"/>
      <c r="P194" s="19"/>
      <c r="Q194" s="19"/>
      <c r="R194" s="19"/>
      <c r="S194" s="2"/>
      <c r="T194" s="210"/>
      <c r="U194" s="212"/>
    </row>
    <row r="195" spans="1:21" ht="21.75">
      <c r="A195" s="2">
        <f t="shared" si="2"/>
      </c>
      <c r="B195" s="2"/>
      <c r="C195" s="2"/>
      <c r="D195" s="2"/>
      <c r="E195" s="2"/>
      <c r="F195" s="2"/>
      <c r="G195" s="2"/>
      <c r="H195" s="2"/>
      <c r="I195" s="30"/>
      <c r="J195" s="30"/>
      <c r="K195" s="30"/>
      <c r="L195" s="30"/>
      <c r="M195" s="2"/>
      <c r="N195" s="2"/>
      <c r="O195" s="2"/>
      <c r="P195" s="19"/>
      <c r="Q195" s="19"/>
      <c r="R195" s="19"/>
      <c r="S195" s="2"/>
      <c r="T195" s="210"/>
      <c r="U195" s="212"/>
    </row>
    <row r="196" spans="1:21" ht="21.75">
      <c r="A196" s="2">
        <f t="shared" si="2"/>
      </c>
      <c r="B196" s="2"/>
      <c r="C196" s="2"/>
      <c r="D196" s="2"/>
      <c r="E196" s="2"/>
      <c r="F196" s="2"/>
      <c r="G196" s="2"/>
      <c r="H196" s="2"/>
      <c r="I196" s="30"/>
      <c r="J196" s="30"/>
      <c r="K196" s="30"/>
      <c r="L196" s="30"/>
      <c r="M196" s="2"/>
      <c r="N196" s="2"/>
      <c r="O196" s="2"/>
      <c r="P196" s="19"/>
      <c r="Q196" s="19"/>
      <c r="R196" s="19"/>
      <c r="S196" s="2"/>
      <c r="T196" s="210"/>
      <c r="U196" s="212"/>
    </row>
    <row r="197" spans="1:21" ht="21.75">
      <c r="A197" s="2">
        <f t="shared" si="2"/>
      </c>
      <c r="B197" s="2"/>
      <c r="C197" s="2"/>
      <c r="D197" s="2"/>
      <c r="E197" s="2"/>
      <c r="F197" s="2"/>
      <c r="G197" s="2"/>
      <c r="H197" s="2"/>
      <c r="I197" s="30"/>
      <c r="J197" s="30"/>
      <c r="K197" s="30"/>
      <c r="L197" s="30"/>
      <c r="M197" s="2"/>
      <c r="N197" s="2"/>
      <c r="O197" s="2"/>
      <c r="P197" s="19"/>
      <c r="Q197" s="19"/>
      <c r="R197" s="19"/>
      <c r="S197" s="2"/>
      <c r="T197" s="210"/>
      <c r="U197" s="212"/>
    </row>
    <row r="198" spans="1:21" ht="21.75">
      <c r="A198" s="2">
        <f aca="true" t="shared" si="3" ref="A198:A261">IF(B198="","",A197+1)</f>
      </c>
      <c r="B198" s="2"/>
      <c r="C198" s="2"/>
      <c r="D198" s="2"/>
      <c r="E198" s="2"/>
      <c r="F198" s="2"/>
      <c r="G198" s="2"/>
      <c r="H198" s="2"/>
      <c r="I198" s="30"/>
      <c r="J198" s="30"/>
      <c r="K198" s="30"/>
      <c r="L198" s="30"/>
      <c r="M198" s="2"/>
      <c r="N198" s="2"/>
      <c r="O198" s="2"/>
      <c r="P198" s="19"/>
      <c r="Q198" s="19"/>
      <c r="R198" s="19"/>
      <c r="S198" s="2"/>
      <c r="T198" s="210"/>
      <c r="U198" s="212"/>
    </row>
    <row r="199" spans="1:21" ht="21.75">
      <c r="A199" s="2">
        <f t="shared" si="3"/>
      </c>
      <c r="B199" s="2"/>
      <c r="C199" s="2"/>
      <c r="D199" s="2"/>
      <c r="E199" s="2"/>
      <c r="F199" s="2"/>
      <c r="G199" s="2"/>
      <c r="H199" s="2"/>
      <c r="I199" s="30"/>
      <c r="J199" s="30"/>
      <c r="K199" s="30"/>
      <c r="L199" s="30"/>
      <c r="M199" s="2"/>
      <c r="N199" s="2"/>
      <c r="O199" s="2"/>
      <c r="P199" s="19"/>
      <c r="Q199" s="19"/>
      <c r="R199" s="19"/>
      <c r="S199" s="2"/>
      <c r="T199" s="210"/>
      <c r="U199" s="212"/>
    </row>
    <row r="200" spans="1:21" ht="21.75">
      <c r="A200" s="2">
        <f t="shared" si="3"/>
      </c>
      <c r="B200" s="2"/>
      <c r="C200" s="2"/>
      <c r="D200" s="2"/>
      <c r="E200" s="2"/>
      <c r="F200" s="2"/>
      <c r="G200" s="2"/>
      <c r="H200" s="2"/>
      <c r="I200" s="30"/>
      <c r="J200" s="30"/>
      <c r="K200" s="30"/>
      <c r="L200" s="30"/>
      <c r="M200" s="2"/>
      <c r="N200" s="2"/>
      <c r="O200" s="2"/>
      <c r="P200" s="19"/>
      <c r="Q200" s="19"/>
      <c r="R200" s="19"/>
      <c r="S200" s="2"/>
      <c r="T200" s="210"/>
      <c r="U200" s="212"/>
    </row>
    <row r="201" spans="1:21" ht="21.75">
      <c r="A201" s="2">
        <f t="shared" si="3"/>
      </c>
      <c r="B201" s="2"/>
      <c r="C201" s="2"/>
      <c r="D201" s="2"/>
      <c r="E201" s="2"/>
      <c r="F201" s="2"/>
      <c r="G201" s="2"/>
      <c r="H201" s="2"/>
      <c r="I201" s="30"/>
      <c r="J201" s="30"/>
      <c r="K201" s="30"/>
      <c r="L201" s="30"/>
      <c r="M201" s="2"/>
      <c r="N201" s="2"/>
      <c r="O201" s="2"/>
      <c r="P201" s="19"/>
      <c r="Q201" s="19"/>
      <c r="R201" s="19"/>
      <c r="S201" s="2"/>
      <c r="T201" s="210"/>
      <c r="U201" s="212"/>
    </row>
    <row r="202" spans="1:21" ht="21.75">
      <c r="A202" s="2">
        <f t="shared" si="3"/>
      </c>
      <c r="B202" s="2"/>
      <c r="C202" s="2"/>
      <c r="D202" s="2"/>
      <c r="E202" s="2"/>
      <c r="F202" s="2"/>
      <c r="G202" s="2"/>
      <c r="H202" s="2"/>
      <c r="I202" s="30"/>
      <c r="J202" s="30"/>
      <c r="K202" s="30"/>
      <c r="L202" s="30"/>
      <c r="M202" s="2"/>
      <c r="N202" s="2"/>
      <c r="O202" s="2"/>
      <c r="P202" s="19"/>
      <c r="Q202" s="19"/>
      <c r="R202" s="19"/>
      <c r="S202" s="2"/>
      <c r="T202" s="210"/>
      <c r="U202" s="212"/>
    </row>
    <row r="203" spans="1:21" ht="21.75">
      <c r="A203" s="2">
        <f t="shared" si="3"/>
      </c>
      <c r="B203" s="2"/>
      <c r="C203" s="2"/>
      <c r="D203" s="2"/>
      <c r="E203" s="2"/>
      <c r="F203" s="2"/>
      <c r="G203" s="2"/>
      <c r="H203" s="2"/>
      <c r="I203" s="30"/>
      <c r="J203" s="30"/>
      <c r="K203" s="30"/>
      <c r="L203" s="30"/>
      <c r="M203" s="2"/>
      <c r="N203" s="2"/>
      <c r="O203" s="2"/>
      <c r="P203" s="19"/>
      <c r="Q203" s="19"/>
      <c r="R203" s="19"/>
      <c r="S203" s="2"/>
      <c r="T203" s="210"/>
      <c r="U203" s="212"/>
    </row>
    <row r="204" spans="1:21" ht="21.75">
      <c r="A204" s="2">
        <f t="shared" si="3"/>
      </c>
      <c r="B204" s="2"/>
      <c r="C204" s="2"/>
      <c r="D204" s="2"/>
      <c r="E204" s="2"/>
      <c r="F204" s="2"/>
      <c r="G204" s="2"/>
      <c r="H204" s="2"/>
      <c r="I204" s="30"/>
      <c r="J204" s="30"/>
      <c r="K204" s="30"/>
      <c r="L204" s="30"/>
      <c r="M204" s="2"/>
      <c r="N204" s="2"/>
      <c r="O204" s="2"/>
      <c r="P204" s="19"/>
      <c r="Q204" s="19"/>
      <c r="R204" s="19"/>
      <c r="S204" s="2"/>
      <c r="T204" s="210"/>
      <c r="U204" s="212"/>
    </row>
    <row r="205" spans="1:21" ht="21.75">
      <c r="A205" s="2">
        <f t="shared" si="3"/>
      </c>
      <c r="B205" s="2"/>
      <c r="C205" s="2"/>
      <c r="D205" s="2"/>
      <c r="E205" s="2"/>
      <c r="F205" s="2"/>
      <c r="G205" s="2"/>
      <c r="H205" s="2"/>
      <c r="I205" s="30"/>
      <c r="J205" s="30"/>
      <c r="K205" s="30"/>
      <c r="L205" s="30"/>
      <c r="M205" s="2"/>
      <c r="N205" s="2"/>
      <c r="O205" s="2"/>
      <c r="P205" s="19"/>
      <c r="Q205" s="19"/>
      <c r="R205" s="19"/>
      <c r="S205" s="2"/>
      <c r="T205" s="210"/>
      <c r="U205" s="212"/>
    </row>
    <row r="206" spans="1:21" ht="21.75">
      <c r="A206" s="2">
        <f t="shared" si="3"/>
      </c>
      <c r="B206" s="2"/>
      <c r="C206" s="2"/>
      <c r="D206" s="2"/>
      <c r="E206" s="2"/>
      <c r="F206" s="2"/>
      <c r="G206" s="2"/>
      <c r="H206" s="2"/>
      <c r="I206" s="30"/>
      <c r="J206" s="30"/>
      <c r="K206" s="30"/>
      <c r="L206" s="30"/>
      <c r="M206" s="2"/>
      <c r="N206" s="2"/>
      <c r="O206" s="2"/>
      <c r="P206" s="19"/>
      <c r="Q206" s="19"/>
      <c r="R206" s="19"/>
      <c r="S206" s="2"/>
      <c r="T206" s="210"/>
      <c r="U206" s="212"/>
    </row>
    <row r="207" spans="1:21" ht="21.75">
      <c r="A207" s="2">
        <f t="shared" si="3"/>
      </c>
      <c r="B207" s="2"/>
      <c r="C207" s="2"/>
      <c r="D207" s="2"/>
      <c r="E207" s="2"/>
      <c r="F207" s="2"/>
      <c r="G207" s="2"/>
      <c r="H207" s="2"/>
      <c r="I207" s="30"/>
      <c r="J207" s="30"/>
      <c r="K207" s="30"/>
      <c r="L207" s="30"/>
      <c r="M207" s="2"/>
      <c r="N207" s="2"/>
      <c r="O207" s="2"/>
      <c r="P207" s="19"/>
      <c r="Q207" s="19"/>
      <c r="R207" s="19"/>
      <c r="S207" s="2"/>
      <c r="T207" s="210"/>
      <c r="U207" s="212"/>
    </row>
    <row r="208" spans="1:21" ht="21.75">
      <c r="A208" s="2">
        <f t="shared" si="3"/>
      </c>
      <c r="B208" s="2"/>
      <c r="C208" s="2"/>
      <c r="D208" s="2"/>
      <c r="E208" s="2"/>
      <c r="F208" s="2"/>
      <c r="G208" s="2"/>
      <c r="H208" s="2"/>
      <c r="I208" s="30"/>
      <c r="J208" s="30"/>
      <c r="K208" s="30"/>
      <c r="L208" s="30"/>
      <c r="M208" s="2"/>
      <c r="N208" s="2"/>
      <c r="O208" s="2"/>
      <c r="P208" s="19"/>
      <c r="Q208" s="19"/>
      <c r="R208" s="19"/>
      <c r="S208" s="2"/>
      <c r="T208" s="210"/>
      <c r="U208" s="212"/>
    </row>
    <row r="209" spans="1:21" ht="21.75">
      <c r="A209" s="2">
        <f t="shared" si="3"/>
      </c>
      <c r="B209" s="2"/>
      <c r="C209" s="2"/>
      <c r="D209" s="2"/>
      <c r="E209" s="2"/>
      <c r="F209" s="2"/>
      <c r="G209" s="2"/>
      <c r="H209" s="2"/>
      <c r="I209" s="30"/>
      <c r="J209" s="30"/>
      <c r="K209" s="30"/>
      <c r="L209" s="30"/>
      <c r="M209" s="2"/>
      <c r="N209" s="2"/>
      <c r="O209" s="2"/>
      <c r="P209" s="19"/>
      <c r="Q209" s="19"/>
      <c r="R209" s="19"/>
      <c r="S209" s="2"/>
      <c r="T209" s="210"/>
      <c r="U209" s="212"/>
    </row>
    <row r="210" spans="1:21" ht="21.75">
      <c r="A210" s="2">
        <f t="shared" si="3"/>
      </c>
      <c r="B210" s="2"/>
      <c r="C210" s="2"/>
      <c r="D210" s="2"/>
      <c r="E210" s="2"/>
      <c r="F210" s="2"/>
      <c r="G210" s="2"/>
      <c r="H210" s="2"/>
      <c r="I210" s="30"/>
      <c r="J210" s="30"/>
      <c r="K210" s="30"/>
      <c r="L210" s="30"/>
      <c r="M210" s="2"/>
      <c r="N210" s="2"/>
      <c r="O210" s="2"/>
      <c r="P210" s="19"/>
      <c r="Q210" s="19"/>
      <c r="R210" s="19"/>
      <c r="S210" s="2"/>
      <c r="T210" s="210"/>
      <c r="U210" s="212"/>
    </row>
    <row r="211" spans="1:21" ht="21.75">
      <c r="A211" s="2">
        <f t="shared" si="3"/>
      </c>
      <c r="B211" s="2"/>
      <c r="C211" s="2"/>
      <c r="D211" s="2"/>
      <c r="E211" s="2"/>
      <c r="F211" s="2"/>
      <c r="G211" s="2"/>
      <c r="H211" s="2"/>
      <c r="I211" s="30"/>
      <c r="J211" s="30"/>
      <c r="K211" s="30"/>
      <c r="L211" s="30"/>
      <c r="M211" s="2"/>
      <c r="N211" s="2"/>
      <c r="O211" s="2"/>
      <c r="P211" s="19"/>
      <c r="Q211" s="19"/>
      <c r="R211" s="19"/>
      <c r="S211" s="2"/>
      <c r="T211" s="210"/>
      <c r="U211" s="212"/>
    </row>
    <row r="212" spans="1:21" ht="21.75">
      <c r="A212" s="2">
        <f t="shared" si="3"/>
      </c>
      <c r="B212" s="2"/>
      <c r="C212" s="2"/>
      <c r="D212" s="2"/>
      <c r="E212" s="2"/>
      <c r="F212" s="2"/>
      <c r="G212" s="2"/>
      <c r="H212" s="2"/>
      <c r="I212" s="30"/>
      <c r="J212" s="30"/>
      <c r="K212" s="30"/>
      <c r="L212" s="30"/>
      <c r="M212" s="2"/>
      <c r="N212" s="2"/>
      <c r="O212" s="2"/>
      <c r="P212" s="19"/>
      <c r="Q212" s="19"/>
      <c r="R212" s="19"/>
      <c r="S212" s="2"/>
      <c r="T212" s="210"/>
      <c r="U212" s="212"/>
    </row>
    <row r="213" spans="1:21" ht="21.75">
      <c r="A213" s="2">
        <f t="shared" si="3"/>
      </c>
      <c r="B213" s="2"/>
      <c r="C213" s="2"/>
      <c r="D213" s="2"/>
      <c r="E213" s="2"/>
      <c r="F213" s="2"/>
      <c r="G213" s="2"/>
      <c r="H213" s="2"/>
      <c r="I213" s="30"/>
      <c r="J213" s="30"/>
      <c r="K213" s="30"/>
      <c r="L213" s="30"/>
      <c r="M213" s="2"/>
      <c r="N213" s="2"/>
      <c r="O213" s="2"/>
      <c r="P213" s="19"/>
      <c r="Q213" s="19"/>
      <c r="R213" s="19"/>
      <c r="S213" s="2"/>
      <c r="T213" s="210"/>
      <c r="U213" s="212"/>
    </row>
    <row r="214" spans="1:21" ht="21.75">
      <c r="A214" s="2">
        <f t="shared" si="3"/>
      </c>
      <c r="B214" s="2"/>
      <c r="C214" s="2"/>
      <c r="D214" s="2"/>
      <c r="E214" s="2"/>
      <c r="F214" s="2"/>
      <c r="G214" s="2"/>
      <c r="H214" s="2"/>
      <c r="I214" s="30"/>
      <c r="J214" s="30"/>
      <c r="K214" s="30"/>
      <c r="L214" s="30"/>
      <c r="M214" s="2"/>
      <c r="N214" s="2"/>
      <c r="O214" s="2"/>
      <c r="P214" s="19"/>
      <c r="Q214" s="19"/>
      <c r="R214" s="19"/>
      <c r="S214" s="2"/>
      <c r="T214" s="210"/>
      <c r="U214" s="212"/>
    </row>
    <row r="215" spans="1:21" ht="21.75">
      <c r="A215" s="2">
        <f t="shared" si="3"/>
      </c>
      <c r="B215" s="2"/>
      <c r="C215" s="2"/>
      <c r="D215" s="2"/>
      <c r="E215" s="2"/>
      <c r="F215" s="2"/>
      <c r="G215" s="2"/>
      <c r="H215" s="2"/>
      <c r="I215" s="30"/>
      <c r="J215" s="30"/>
      <c r="K215" s="30"/>
      <c r="L215" s="30"/>
      <c r="M215" s="2"/>
      <c r="N215" s="2"/>
      <c r="O215" s="2"/>
      <c r="P215" s="19"/>
      <c r="Q215" s="19"/>
      <c r="R215" s="19"/>
      <c r="S215" s="2"/>
      <c r="T215" s="210"/>
      <c r="U215" s="212"/>
    </row>
    <row r="216" spans="1:21" ht="21.75">
      <c r="A216" s="2">
        <f t="shared" si="3"/>
      </c>
      <c r="B216" s="2"/>
      <c r="C216" s="2"/>
      <c r="D216" s="2"/>
      <c r="E216" s="2"/>
      <c r="F216" s="2"/>
      <c r="G216" s="2"/>
      <c r="H216" s="2"/>
      <c r="I216" s="30"/>
      <c r="J216" s="30"/>
      <c r="K216" s="30"/>
      <c r="L216" s="30"/>
      <c r="M216" s="2"/>
      <c r="N216" s="2"/>
      <c r="O216" s="2"/>
      <c r="P216" s="19"/>
      <c r="Q216" s="19"/>
      <c r="R216" s="19"/>
      <c r="S216" s="2"/>
      <c r="T216" s="210"/>
      <c r="U216" s="212"/>
    </row>
    <row r="217" spans="1:21" ht="21.75">
      <c r="A217" s="2">
        <f t="shared" si="3"/>
      </c>
      <c r="B217" s="2"/>
      <c r="C217" s="2"/>
      <c r="D217" s="2"/>
      <c r="E217" s="2"/>
      <c r="F217" s="2"/>
      <c r="G217" s="2"/>
      <c r="H217" s="2"/>
      <c r="I217" s="30"/>
      <c r="J217" s="30"/>
      <c r="K217" s="30"/>
      <c r="L217" s="30"/>
      <c r="M217" s="2"/>
      <c r="N217" s="2"/>
      <c r="O217" s="2"/>
      <c r="P217" s="19"/>
      <c r="Q217" s="19"/>
      <c r="R217" s="19"/>
      <c r="S217" s="2"/>
      <c r="T217" s="210"/>
      <c r="U217" s="212"/>
    </row>
    <row r="218" spans="1:21" ht="21.75">
      <c r="A218" s="2">
        <f t="shared" si="3"/>
      </c>
      <c r="B218" s="2"/>
      <c r="C218" s="2"/>
      <c r="D218" s="2"/>
      <c r="E218" s="2"/>
      <c r="F218" s="2"/>
      <c r="G218" s="2"/>
      <c r="H218" s="2"/>
      <c r="I218" s="30"/>
      <c r="J218" s="30"/>
      <c r="K218" s="30"/>
      <c r="L218" s="30"/>
      <c r="M218" s="2"/>
      <c r="N218" s="2"/>
      <c r="O218" s="2"/>
      <c r="P218" s="19"/>
      <c r="Q218" s="19"/>
      <c r="R218" s="19"/>
      <c r="S218" s="2"/>
      <c r="T218" s="210"/>
      <c r="U218" s="212"/>
    </row>
    <row r="219" spans="1:21" ht="21.75">
      <c r="A219" s="2">
        <f t="shared" si="3"/>
      </c>
      <c r="B219" s="2"/>
      <c r="C219" s="2"/>
      <c r="D219" s="2"/>
      <c r="E219" s="2"/>
      <c r="F219" s="2"/>
      <c r="G219" s="2"/>
      <c r="H219" s="2"/>
      <c r="I219" s="30"/>
      <c r="J219" s="30"/>
      <c r="K219" s="30"/>
      <c r="L219" s="30"/>
      <c r="M219" s="2"/>
      <c r="N219" s="2"/>
      <c r="O219" s="2"/>
      <c r="P219" s="19"/>
      <c r="Q219" s="19"/>
      <c r="R219" s="19"/>
      <c r="S219" s="2"/>
      <c r="T219" s="210"/>
      <c r="U219" s="212"/>
    </row>
    <row r="220" spans="1:21" ht="21.75">
      <c r="A220" s="2">
        <f t="shared" si="3"/>
      </c>
      <c r="B220" s="2"/>
      <c r="C220" s="2"/>
      <c r="D220" s="2"/>
      <c r="E220" s="2"/>
      <c r="F220" s="2"/>
      <c r="G220" s="2"/>
      <c r="H220" s="2"/>
      <c r="I220" s="30"/>
      <c r="J220" s="30"/>
      <c r="K220" s="30"/>
      <c r="L220" s="30"/>
      <c r="M220" s="2"/>
      <c r="N220" s="2"/>
      <c r="O220" s="2"/>
      <c r="P220" s="19"/>
      <c r="Q220" s="19"/>
      <c r="R220" s="19"/>
      <c r="S220" s="2"/>
      <c r="T220" s="210"/>
      <c r="U220" s="212"/>
    </row>
    <row r="221" spans="1:21" ht="21.75">
      <c r="A221" s="2">
        <f t="shared" si="3"/>
      </c>
      <c r="B221" s="2"/>
      <c r="C221" s="2"/>
      <c r="D221" s="2"/>
      <c r="E221" s="2"/>
      <c r="F221" s="2"/>
      <c r="G221" s="2"/>
      <c r="H221" s="2"/>
      <c r="I221" s="30"/>
      <c r="J221" s="30"/>
      <c r="K221" s="30"/>
      <c r="L221" s="30"/>
      <c r="M221" s="2"/>
      <c r="N221" s="2"/>
      <c r="O221" s="2"/>
      <c r="P221" s="19"/>
      <c r="Q221" s="19"/>
      <c r="R221" s="19"/>
      <c r="S221" s="2"/>
      <c r="T221" s="210"/>
      <c r="U221" s="212"/>
    </row>
    <row r="222" spans="1:21" ht="21.75">
      <c r="A222" s="2">
        <f t="shared" si="3"/>
      </c>
      <c r="B222" s="2"/>
      <c r="C222" s="2"/>
      <c r="D222" s="2"/>
      <c r="E222" s="2"/>
      <c r="F222" s="2"/>
      <c r="G222" s="2"/>
      <c r="H222" s="2"/>
      <c r="I222" s="30"/>
      <c r="J222" s="30"/>
      <c r="K222" s="30"/>
      <c r="L222" s="30"/>
      <c r="M222" s="2"/>
      <c r="N222" s="2"/>
      <c r="O222" s="2"/>
      <c r="P222" s="19"/>
      <c r="Q222" s="19"/>
      <c r="R222" s="19"/>
      <c r="S222" s="2"/>
      <c r="T222" s="210"/>
      <c r="U222" s="212"/>
    </row>
    <row r="223" spans="1:21" ht="21.75">
      <c r="A223" s="2">
        <f t="shared" si="3"/>
      </c>
      <c r="B223" s="2"/>
      <c r="C223" s="2"/>
      <c r="D223" s="2"/>
      <c r="E223" s="2"/>
      <c r="F223" s="2"/>
      <c r="G223" s="2"/>
      <c r="H223" s="2"/>
      <c r="I223" s="30"/>
      <c r="J223" s="30"/>
      <c r="K223" s="30"/>
      <c r="L223" s="30"/>
      <c r="M223" s="2"/>
      <c r="N223" s="2"/>
      <c r="O223" s="2"/>
      <c r="P223" s="19"/>
      <c r="Q223" s="19"/>
      <c r="R223" s="19"/>
      <c r="S223" s="2"/>
      <c r="T223" s="210"/>
      <c r="U223" s="212"/>
    </row>
    <row r="224" spans="1:21" ht="21.75">
      <c r="A224" s="2">
        <f t="shared" si="3"/>
      </c>
      <c r="B224" s="2"/>
      <c r="C224" s="2"/>
      <c r="D224" s="2"/>
      <c r="E224" s="2"/>
      <c r="F224" s="2"/>
      <c r="G224" s="2"/>
      <c r="H224" s="2"/>
      <c r="I224" s="30"/>
      <c r="J224" s="30"/>
      <c r="K224" s="30"/>
      <c r="L224" s="30"/>
      <c r="M224" s="2"/>
      <c r="N224" s="2"/>
      <c r="O224" s="2"/>
      <c r="P224" s="19"/>
      <c r="Q224" s="19"/>
      <c r="R224" s="19"/>
      <c r="S224" s="2"/>
      <c r="T224" s="210"/>
      <c r="U224" s="212"/>
    </row>
    <row r="225" spans="1:21" ht="21.75">
      <c r="A225" s="2">
        <f t="shared" si="3"/>
      </c>
      <c r="B225" s="2"/>
      <c r="C225" s="2"/>
      <c r="D225" s="2"/>
      <c r="E225" s="2"/>
      <c r="F225" s="2"/>
      <c r="G225" s="2"/>
      <c r="H225" s="2"/>
      <c r="I225" s="30"/>
      <c r="J225" s="30"/>
      <c r="K225" s="30"/>
      <c r="L225" s="30"/>
      <c r="M225" s="2"/>
      <c r="N225" s="2"/>
      <c r="O225" s="2"/>
      <c r="P225" s="19"/>
      <c r="Q225" s="19"/>
      <c r="R225" s="19"/>
      <c r="S225" s="2"/>
      <c r="T225" s="210"/>
      <c r="U225" s="212"/>
    </row>
    <row r="226" spans="1:21" ht="21.75">
      <c r="A226" s="2">
        <f t="shared" si="3"/>
      </c>
      <c r="B226" s="2"/>
      <c r="C226" s="2"/>
      <c r="D226" s="2"/>
      <c r="E226" s="2"/>
      <c r="F226" s="2"/>
      <c r="G226" s="2"/>
      <c r="H226" s="2"/>
      <c r="I226" s="30"/>
      <c r="J226" s="30"/>
      <c r="K226" s="30"/>
      <c r="L226" s="30"/>
      <c r="M226" s="2"/>
      <c r="N226" s="2"/>
      <c r="O226" s="2"/>
      <c r="P226" s="19"/>
      <c r="Q226" s="19"/>
      <c r="R226" s="19"/>
      <c r="S226" s="2"/>
      <c r="T226" s="210"/>
      <c r="U226" s="212"/>
    </row>
    <row r="227" spans="1:21" ht="21.75">
      <c r="A227" s="2">
        <f t="shared" si="3"/>
      </c>
      <c r="B227" s="2"/>
      <c r="C227" s="2"/>
      <c r="D227" s="2"/>
      <c r="E227" s="2"/>
      <c r="F227" s="2"/>
      <c r="G227" s="2"/>
      <c r="H227" s="2"/>
      <c r="I227" s="30"/>
      <c r="J227" s="30"/>
      <c r="K227" s="30"/>
      <c r="L227" s="30"/>
      <c r="M227" s="2"/>
      <c r="N227" s="2"/>
      <c r="O227" s="2"/>
      <c r="P227" s="19"/>
      <c r="Q227" s="19"/>
      <c r="R227" s="19"/>
      <c r="S227" s="2"/>
      <c r="T227" s="210"/>
      <c r="U227" s="212"/>
    </row>
    <row r="228" spans="1:21" ht="21.75">
      <c r="A228" s="2">
        <f t="shared" si="3"/>
      </c>
      <c r="B228" s="2"/>
      <c r="C228" s="2"/>
      <c r="D228" s="2"/>
      <c r="E228" s="2"/>
      <c r="F228" s="2"/>
      <c r="G228" s="2"/>
      <c r="H228" s="2"/>
      <c r="I228" s="30"/>
      <c r="J228" s="30"/>
      <c r="K228" s="30"/>
      <c r="L228" s="30"/>
      <c r="M228" s="2"/>
      <c r="N228" s="2"/>
      <c r="O228" s="2"/>
      <c r="P228" s="19"/>
      <c r="Q228" s="19"/>
      <c r="R228" s="19"/>
      <c r="S228" s="2"/>
      <c r="T228" s="210"/>
      <c r="U228" s="212"/>
    </row>
    <row r="229" spans="1:21" ht="21.75">
      <c r="A229" s="2">
        <f t="shared" si="3"/>
      </c>
      <c r="B229" s="2"/>
      <c r="C229" s="2"/>
      <c r="D229" s="2"/>
      <c r="E229" s="2"/>
      <c r="F229" s="2"/>
      <c r="G229" s="2"/>
      <c r="H229" s="2"/>
      <c r="I229" s="30"/>
      <c r="J229" s="30"/>
      <c r="K229" s="30"/>
      <c r="L229" s="30"/>
      <c r="M229" s="2"/>
      <c r="N229" s="2"/>
      <c r="O229" s="2"/>
      <c r="P229" s="19"/>
      <c r="Q229" s="19"/>
      <c r="R229" s="19"/>
      <c r="S229" s="2"/>
      <c r="T229" s="210"/>
      <c r="U229" s="212"/>
    </row>
    <row r="230" spans="1:21" ht="21.75">
      <c r="A230" s="2">
        <f t="shared" si="3"/>
      </c>
      <c r="B230" s="2"/>
      <c r="C230" s="2"/>
      <c r="D230" s="2"/>
      <c r="E230" s="2"/>
      <c r="F230" s="2"/>
      <c r="G230" s="2"/>
      <c r="H230" s="2"/>
      <c r="I230" s="30"/>
      <c r="J230" s="30"/>
      <c r="K230" s="30"/>
      <c r="L230" s="30"/>
      <c r="M230" s="2"/>
      <c r="N230" s="2"/>
      <c r="O230" s="2"/>
      <c r="P230" s="19"/>
      <c r="Q230" s="19"/>
      <c r="R230" s="19"/>
      <c r="S230" s="2"/>
      <c r="T230" s="210"/>
      <c r="U230" s="212"/>
    </row>
    <row r="231" spans="1:21" ht="21.75">
      <c r="A231" s="2">
        <f t="shared" si="3"/>
      </c>
      <c r="B231" s="2"/>
      <c r="C231" s="2"/>
      <c r="D231" s="2"/>
      <c r="E231" s="2"/>
      <c r="F231" s="2"/>
      <c r="G231" s="2"/>
      <c r="H231" s="2"/>
      <c r="I231" s="30"/>
      <c r="J231" s="30"/>
      <c r="K231" s="30"/>
      <c r="L231" s="30"/>
      <c r="M231" s="2"/>
      <c r="N231" s="2"/>
      <c r="O231" s="2"/>
      <c r="P231" s="19"/>
      <c r="Q231" s="19"/>
      <c r="R231" s="19"/>
      <c r="S231" s="2"/>
      <c r="T231" s="210"/>
      <c r="U231" s="212"/>
    </row>
    <row r="232" spans="1:21" ht="21.75">
      <c r="A232" s="2">
        <f t="shared" si="3"/>
      </c>
      <c r="B232" s="2"/>
      <c r="C232" s="2"/>
      <c r="D232" s="2"/>
      <c r="E232" s="2"/>
      <c r="F232" s="2"/>
      <c r="G232" s="2"/>
      <c r="H232" s="2"/>
      <c r="I232" s="30"/>
      <c r="J232" s="30"/>
      <c r="K232" s="30"/>
      <c r="L232" s="30"/>
      <c r="M232" s="2"/>
      <c r="N232" s="2"/>
      <c r="O232" s="2"/>
      <c r="P232" s="19"/>
      <c r="Q232" s="19"/>
      <c r="R232" s="19"/>
      <c r="S232" s="2"/>
      <c r="T232" s="210"/>
      <c r="U232" s="212"/>
    </row>
    <row r="233" spans="1:21" ht="21.75">
      <c r="A233" s="2">
        <f t="shared" si="3"/>
      </c>
      <c r="B233" s="2"/>
      <c r="C233" s="2"/>
      <c r="D233" s="2"/>
      <c r="E233" s="2"/>
      <c r="F233" s="2"/>
      <c r="G233" s="2"/>
      <c r="H233" s="2"/>
      <c r="I233" s="30"/>
      <c r="J233" s="30"/>
      <c r="K233" s="30"/>
      <c r="L233" s="30"/>
      <c r="M233" s="2"/>
      <c r="N233" s="2"/>
      <c r="O233" s="2"/>
      <c r="P233" s="19"/>
      <c r="Q233" s="19"/>
      <c r="R233" s="19"/>
      <c r="S233" s="2"/>
      <c r="T233" s="210"/>
      <c r="U233" s="212"/>
    </row>
    <row r="234" spans="1:21" ht="21.75">
      <c r="A234" s="2">
        <f t="shared" si="3"/>
      </c>
      <c r="B234" s="2"/>
      <c r="C234" s="2"/>
      <c r="D234" s="2"/>
      <c r="E234" s="2"/>
      <c r="F234" s="2"/>
      <c r="G234" s="2"/>
      <c r="H234" s="2"/>
      <c r="I234" s="30"/>
      <c r="J234" s="30"/>
      <c r="K234" s="30"/>
      <c r="L234" s="30"/>
      <c r="M234" s="2"/>
      <c r="N234" s="2"/>
      <c r="O234" s="2"/>
      <c r="P234" s="19"/>
      <c r="Q234" s="19"/>
      <c r="R234" s="19"/>
      <c r="S234" s="2"/>
      <c r="T234" s="210"/>
      <c r="U234" s="212"/>
    </row>
    <row r="235" spans="1:21" ht="21.75">
      <c r="A235" s="2">
        <f t="shared" si="3"/>
      </c>
      <c r="B235" s="2"/>
      <c r="C235" s="2"/>
      <c r="D235" s="2"/>
      <c r="E235" s="2"/>
      <c r="F235" s="2"/>
      <c r="G235" s="2"/>
      <c r="H235" s="2"/>
      <c r="I235" s="30"/>
      <c r="J235" s="30"/>
      <c r="K235" s="30"/>
      <c r="L235" s="30"/>
      <c r="M235" s="2"/>
      <c r="N235" s="2"/>
      <c r="O235" s="2"/>
      <c r="P235" s="19"/>
      <c r="Q235" s="19"/>
      <c r="R235" s="19"/>
      <c r="S235" s="2"/>
      <c r="T235" s="210"/>
      <c r="U235" s="212"/>
    </row>
    <row r="236" spans="1:21" ht="21.75">
      <c r="A236" s="2">
        <f t="shared" si="3"/>
      </c>
      <c r="B236" s="2"/>
      <c r="C236" s="2"/>
      <c r="D236" s="2"/>
      <c r="E236" s="2"/>
      <c r="F236" s="2"/>
      <c r="G236" s="2"/>
      <c r="H236" s="2"/>
      <c r="I236" s="30"/>
      <c r="J236" s="30"/>
      <c r="K236" s="30"/>
      <c r="L236" s="30"/>
      <c r="M236" s="2"/>
      <c r="N236" s="2"/>
      <c r="O236" s="2"/>
      <c r="P236" s="19"/>
      <c r="Q236" s="19"/>
      <c r="R236" s="19"/>
      <c r="S236" s="2"/>
      <c r="T236" s="210"/>
      <c r="U236" s="212"/>
    </row>
    <row r="237" spans="1:21" ht="21.75">
      <c r="A237" s="2">
        <f t="shared" si="3"/>
      </c>
      <c r="B237" s="2"/>
      <c r="C237" s="2"/>
      <c r="D237" s="2"/>
      <c r="E237" s="2"/>
      <c r="F237" s="2"/>
      <c r="G237" s="2"/>
      <c r="H237" s="2"/>
      <c r="I237" s="30"/>
      <c r="J237" s="30"/>
      <c r="K237" s="30"/>
      <c r="L237" s="30"/>
      <c r="M237" s="2"/>
      <c r="N237" s="2"/>
      <c r="O237" s="2"/>
      <c r="P237" s="19"/>
      <c r="Q237" s="19"/>
      <c r="R237" s="19"/>
      <c r="S237" s="2"/>
      <c r="T237" s="210"/>
      <c r="U237" s="212"/>
    </row>
    <row r="238" spans="1:21" ht="21.75">
      <c r="A238" s="2">
        <f t="shared" si="3"/>
      </c>
      <c r="B238" s="2"/>
      <c r="C238" s="2"/>
      <c r="D238" s="2"/>
      <c r="E238" s="2"/>
      <c r="F238" s="2"/>
      <c r="G238" s="2"/>
      <c r="H238" s="2"/>
      <c r="I238" s="30"/>
      <c r="J238" s="30"/>
      <c r="K238" s="30"/>
      <c r="L238" s="30"/>
      <c r="M238" s="2"/>
      <c r="N238" s="2"/>
      <c r="O238" s="2"/>
      <c r="P238" s="19"/>
      <c r="Q238" s="19"/>
      <c r="R238" s="19"/>
      <c r="S238" s="2"/>
      <c r="T238" s="210"/>
      <c r="U238" s="212"/>
    </row>
    <row r="239" spans="1:21" ht="21.75">
      <c r="A239" s="2">
        <f t="shared" si="3"/>
      </c>
      <c r="B239" s="2"/>
      <c r="C239" s="2"/>
      <c r="D239" s="2"/>
      <c r="E239" s="2"/>
      <c r="F239" s="2"/>
      <c r="G239" s="2"/>
      <c r="H239" s="2"/>
      <c r="I239" s="30"/>
      <c r="J239" s="30"/>
      <c r="K239" s="30"/>
      <c r="L239" s="30"/>
      <c r="M239" s="2"/>
      <c r="N239" s="2"/>
      <c r="O239" s="2"/>
      <c r="P239" s="19"/>
      <c r="Q239" s="19"/>
      <c r="R239" s="19"/>
      <c r="S239" s="2"/>
      <c r="T239" s="210"/>
      <c r="U239" s="212"/>
    </row>
    <row r="240" spans="1:21" ht="21.75">
      <c r="A240" s="2">
        <f t="shared" si="3"/>
      </c>
      <c r="B240" s="2"/>
      <c r="C240" s="2"/>
      <c r="D240" s="2"/>
      <c r="E240" s="2"/>
      <c r="F240" s="2"/>
      <c r="G240" s="2"/>
      <c r="H240" s="2"/>
      <c r="I240" s="30"/>
      <c r="J240" s="30"/>
      <c r="K240" s="30"/>
      <c r="L240" s="30"/>
      <c r="M240" s="2"/>
      <c r="N240" s="2"/>
      <c r="O240" s="2"/>
      <c r="P240" s="19"/>
      <c r="Q240" s="19"/>
      <c r="R240" s="19"/>
      <c r="S240" s="2"/>
      <c r="T240" s="210"/>
      <c r="U240" s="212"/>
    </row>
    <row r="241" spans="1:21" ht="21.75">
      <c r="A241" s="2">
        <f t="shared" si="3"/>
      </c>
      <c r="B241" s="2"/>
      <c r="C241" s="2"/>
      <c r="D241" s="2"/>
      <c r="E241" s="2"/>
      <c r="F241" s="2"/>
      <c r="G241" s="2"/>
      <c r="H241" s="2"/>
      <c r="I241" s="30"/>
      <c r="J241" s="30"/>
      <c r="K241" s="30"/>
      <c r="L241" s="30"/>
      <c r="M241" s="2"/>
      <c r="N241" s="2"/>
      <c r="O241" s="2"/>
      <c r="P241" s="19"/>
      <c r="Q241" s="19"/>
      <c r="R241" s="19"/>
      <c r="S241" s="2"/>
      <c r="T241" s="210"/>
      <c r="U241" s="212"/>
    </row>
    <row r="242" spans="1:21" ht="21.75">
      <c r="A242" s="2">
        <f t="shared" si="3"/>
      </c>
      <c r="B242" s="2"/>
      <c r="C242" s="2"/>
      <c r="D242" s="2"/>
      <c r="E242" s="2"/>
      <c r="F242" s="2"/>
      <c r="G242" s="2"/>
      <c r="H242" s="2"/>
      <c r="I242" s="30"/>
      <c r="J242" s="30"/>
      <c r="K242" s="30"/>
      <c r="L242" s="30"/>
      <c r="M242" s="2"/>
      <c r="N242" s="2"/>
      <c r="O242" s="2"/>
      <c r="P242" s="19"/>
      <c r="Q242" s="19"/>
      <c r="R242" s="19"/>
      <c r="S242" s="2"/>
      <c r="T242" s="210"/>
      <c r="U242" s="212"/>
    </row>
    <row r="243" ht="21.75">
      <c r="A243" s="2">
        <f t="shared" si="3"/>
      </c>
    </row>
    <row r="244" ht="21.75">
      <c r="A244" s="2">
        <f t="shared" si="3"/>
      </c>
    </row>
    <row r="245" ht="21.75">
      <c r="A245" s="2">
        <f t="shared" si="3"/>
      </c>
    </row>
    <row r="246" ht="21.75">
      <c r="A246" s="2">
        <f t="shared" si="3"/>
      </c>
    </row>
    <row r="247" ht="21.75">
      <c r="A247" s="2">
        <f t="shared" si="3"/>
      </c>
    </row>
    <row r="248" ht="21.75">
      <c r="A248" s="2">
        <f t="shared" si="3"/>
      </c>
    </row>
    <row r="249" ht="21.75">
      <c r="A249" s="2">
        <f t="shared" si="3"/>
      </c>
    </row>
    <row r="250" ht="21.75">
      <c r="A250" s="2">
        <f t="shared" si="3"/>
      </c>
    </row>
    <row r="251" ht="21.75">
      <c r="A251" s="2">
        <f t="shared" si="3"/>
      </c>
    </row>
    <row r="252" ht="21.75">
      <c r="A252" s="2">
        <f t="shared" si="3"/>
      </c>
    </row>
    <row r="253" ht="21.75">
      <c r="A253" s="2">
        <f t="shared" si="3"/>
      </c>
    </row>
    <row r="254" ht="21.75">
      <c r="A254" s="2">
        <f t="shared" si="3"/>
      </c>
    </row>
    <row r="255" ht="21.75">
      <c r="A255" s="2">
        <f t="shared" si="3"/>
      </c>
    </row>
    <row r="256" ht="21.75">
      <c r="A256" s="2">
        <f t="shared" si="3"/>
      </c>
    </row>
    <row r="257" ht="21.75">
      <c r="A257" s="2">
        <f t="shared" si="3"/>
      </c>
    </row>
    <row r="258" ht="21.75">
      <c r="A258" s="2">
        <f t="shared" si="3"/>
      </c>
    </row>
    <row r="259" ht="21.75">
      <c r="A259" s="2">
        <f t="shared" si="3"/>
      </c>
    </row>
    <row r="260" ht="21.75">
      <c r="A260" s="2">
        <f t="shared" si="3"/>
      </c>
    </row>
    <row r="261" ht="21.75">
      <c r="A261" s="2">
        <f t="shared" si="3"/>
      </c>
    </row>
    <row r="262" ht="21.75">
      <c r="A262" s="2">
        <f aca="true" t="shared" si="4" ref="A262:A285">IF(B262="","",A261+1)</f>
      </c>
    </row>
    <row r="263" ht="21.75">
      <c r="A263" s="2">
        <f t="shared" si="4"/>
      </c>
    </row>
    <row r="264" ht="21.75">
      <c r="A264" s="2">
        <f t="shared" si="4"/>
      </c>
    </row>
    <row r="265" ht="21.75">
      <c r="A265" s="2">
        <f t="shared" si="4"/>
      </c>
    </row>
    <row r="266" ht="21.75">
      <c r="A266" s="2">
        <f t="shared" si="4"/>
      </c>
    </row>
    <row r="267" ht="21.75">
      <c r="A267" s="2">
        <f t="shared" si="4"/>
      </c>
    </row>
    <row r="268" ht="21.75">
      <c r="A268" s="2">
        <f t="shared" si="4"/>
      </c>
    </row>
    <row r="269" ht="21.75">
      <c r="A269" s="2">
        <f t="shared" si="4"/>
      </c>
    </row>
    <row r="270" ht="21.75">
      <c r="A270" s="2">
        <f t="shared" si="4"/>
      </c>
    </row>
    <row r="271" ht="21.75">
      <c r="A271" s="2">
        <f t="shared" si="4"/>
      </c>
    </row>
    <row r="272" ht="21.75">
      <c r="A272" s="2">
        <f t="shared" si="4"/>
      </c>
    </row>
    <row r="273" ht="21.75">
      <c r="A273" s="2">
        <f t="shared" si="4"/>
      </c>
    </row>
    <row r="274" ht="21.75">
      <c r="A274" s="2">
        <f t="shared" si="4"/>
      </c>
    </row>
    <row r="275" ht="21.75">
      <c r="A275" s="2">
        <f t="shared" si="4"/>
      </c>
    </row>
    <row r="276" ht="21.75">
      <c r="A276" s="2">
        <f t="shared" si="4"/>
      </c>
    </row>
    <row r="277" ht="21.75">
      <c r="A277" s="2">
        <f t="shared" si="4"/>
      </c>
    </row>
    <row r="278" ht="21.75">
      <c r="A278" s="2">
        <f t="shared" si="4"/>
      </c>
    </row>
    <row r="279" ht="21.75">
      <c r="A279" s="2">
        <f t="shared" si="4"/>
      </c>
    </row>
    <row r="280" ht="21.75">
      <c r="A280" s="2">
        <f t="shared" si="4"/>
      </c>
    </row>
    <row r="281" ht="21.75">
      <c r="A281" s="2">
        <f t="shared" si="4"/>
      </c>
    </row>
    <row r="282" ht="21.75">
      <c r="A282" s="2">
        <f t="shared" si="4"/>
      </c>
    </row>
    <row r="283" ht="21.75">
      <c r="A283" s="2">
        <f t="shared" si="4"/>
      </c>
    </row>
    <row r="284" ht="21.75">
      <c r="A284" s="2">
        <f t="shared" si="4"/>
      </c>
    </row>
    <row r="285" ht="21.75">
      <c r="A285" s="2">
        <f t="shared" si="4"/>
      </c>
    </row>
  </sheetData>
  <sheetProtection/>
  <mergeCells count="1">
    <mergeCell ref="S1:T1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U148"/>
  <sheetViews>
    <sheetView zoomScalePageLayoutView="0" workbookViewId="0" topLeftCell="E133">
      <selection activeCell="G149" sqref="G149"/>
    </sheetView>
  </sheetViews>
  <sheetFormatPr defaultColWidth="8.421875" defaultRowHeight="17.25" customHeight="1"/>
  <cols>
    <col min="1" max="1" width="9.00390625" style="20" customWidth="1"/>
    <col min="2" max="2" width="23.28125" style="20" customWidth="1"/>
    <col min="3" max="3" width="19.57421875" style="20" customWidth="1"/>
    <col min="4" max="5" width="9.00390625" style="20" customWidth="1"/>
    <col min="6" max="6" width="11.421875" style="20" customWidth="1"/>
    <col min="7" max="7" width="17.57421875" style="20" customWidth="1"/>
    <col min="8" max="8" width="22.140625" style="20" customWidth="1"/>
    <col min="9" max="9" width="9.00390625" style="20" customWidth="1"/>
    <col min="10" max="16384" width="8.421875" style="20" customWidth="1"/>
  </cols>
  <sheetData>
    <row r="1" spans="1:21" ht="17.25" customHeight="1">
      <c r="A1" s="81" t="s">
        <v>67</v>
      </c>
      <c r="B1" s="81" t="s">
        <v>23</v>
      </c>
      <c r="C1" s="81" t="s">
        <v>68</v>
      </c>
      <c r="R1" s="259"/>
      <c r="S1" s="259"/>
      <c r="T1" s="259"/>
      <c r="U1" s="259"/>
    </row>
    <row r="2" spans="1:21" ht="17.25" customHeight="1">
      <c r="A2" s="19"/>
      <c r="B2" s="19"/>
      <c r="C2" s="19"/>
      <c r="R2" s="259"/>
      <c r="S2" s="259"/>
      <c r="T2" s="259"/>
      <c r="U2" s="259"/>
    </row>
    <row r="4" spans="1:11" ht="17.25" customHeight="1">
      <c r="A4" s="82" t="s">
        <v>67</v>
      </c>
      <c r="B4" s="82" t="s">
        <v>23</v>
      </c>
      <c r="C4" s="82" t="s">
        <v>68</v>
      </c>
      <c r="F4" s="81" t="s">
        <v>67</v>
      </c>
      <c r="G4" s="81" t="s">
        <v>23</v>
      </c>
      <c r="H4" s="81" t="s">
        <v>68</v>
      </c>
      <c r="K4" s="83"/>
    </row>
    <row r="5" spans="1:12" ht="17.25" customHeight="1">
      <c r="A5" s="87">
        <v>1</v>
      </c>
      <c r="B5" s="85" t="s">
        <v>63</v>
      </c>
      <c r="C5" s="85" t="s">
        <v>63</v>
      </c>
      <c r="F5" s="87">
        <v>1</v>
      </c>
      <c r="G5" s="85" t="s">
        <v>63</v>
      </c>
      <c r="H5" s="85" t="s">
        <v>63</v>
      </c>
      <c r="K5" s="83"/>
      <c r="L5" s="83"/>
    </row>
    <row r="6" spans="1:12" ht="17.25" customHeight="1">
      <c r="A6" s="87">
        <v>2</v>
      </c>
      <c r="B6" s="85" t="s">
        <v>63</v>
      </c>
      <c r="C6" s="85" t="s">
        <v>63</v>
      </c>
      <c r="F6" s="87">
        <v>2</v>
      </c>
      <c r="G6" s="85" t="s">
        <v>63</v>
      </c>
      <c r="H6" s="85" t="s">
        <v>63</v>
      </c>
      <c r="K6" s="83"/>
      <c r="L6" s="83"/>
    </row>
    <row r="7" spans="1:12" ht="17.25" customHeight="1">
      <c r="A7" s="87">
        <v>3</v>
      </c>
      <c r="B7" s="85" t="s">
        <v>63</v>
      </c>
      <c r="C7" s="85" t="s">
        <v>63</v>
      </c>
      <c r="F7" s="87">
        <v>3</v>
      </c>
      <c r="G7" s="85" t="s">
        <v>63</v>
      </c>
      <c r="H7" s="85" t="s">
        <v>63</v>
      </c>
      <c r="K7" s="83"/>
      <c r="L7" s="83"/>
    </row>
    <row r="8" spans="1:12" ht="17.25" customHeight="1">
      <c r="A8" s="87">
        <v>4</v>
      </c>
      <c r="B8" s="85" t="s">
        <v>63</v>
      </c>
      <c r="C8" s="85" t="s">
        <v>63</v>
      </c>
      <c r="F8" s="87">
        <v>4</v>
      </c>
      <c r="G8" s="85" t="s">
        <v>63</v>
      </c>
      <c r="H8" s="85" t="s">
        <v>63</v>
      </c>
      <c r="K8" s="83"/>
      <c r="L8" s="83"/>
    </row>
    <row r="9" spans="1:12" ht="17.25" customHeight="1">
      <c r="A9" s="87">
        <v>5</v>
      </c>
      <c r="B9" s="85" t="s">
        <v>63</v>
      </c>
      <c r="C9" s="85" t="s">
        <v>63</v>
      </c>
      <c r="F9" s="87">
        <v>5</v>
      </c>
      <c r="G9" s="85" t="s">
        <v>63</v>
      </c>
      <c r="H9" s="85" t="s">
        <v>63</v>
      </c>
      <c r="K9" s="83"/>
      <c r="L9" s="83"/>
    </row>
    <row r="10" spans="1:12" ht="17.25" customHeight="1">
      <c r="A10" s="87">
        <v>6</v>
      </c>
      <c r="B10" s="85" t="s">
        <v>63</v>
      </c>
      <c r="C10" s="85" t="s">
        <v>63</v>
      </c>
      <c r="F10" s="87">
        <v>6</v>
      </c>
      <c r="G10" s="85" t="s">
        <v>63</v>
      </c>
      <c r="H10" s="85" t="s">
        <v>63</v>
      </c>
      <c r="K10" s="83"/>
      <c r="L10" s="83"/>
    </row>
    <row r="11" spans="1:12" ht="17.25" customHeight="1">
      <c r="A11" s="87">
        <v>7</v>
      </c>
      <c r="B11" s="85" t="s">
        <v>63</v>
      </c>
      <c r="C11" s="85" t="s">
        <v>63</v>
      </c>
      <c r="F11" s="87">
        <v>7</v>
      </c>
      <c r="G11" s="85" t="s">
        <v>63</v>
      </c>
      <c r="H11" s="85" t="s">
        <v>63</v>
      </c>
      <c r="K11" s="83"/>
      <c r="L11" s="83"/>
    </row>
    <row r="12" spans="1:12" ht="17.25" customHeight="1">
      <c r="A12" s="87">
        <v>8</v>
      </c>
      <c r="B12" s="85" t="s">
        <v>63</v>
      </c>
      <c r="C12" s="85" t="s">
        <v>63</v>
      </c>
      <c r="F12" s="87">
        <v>8</v>
      </c>
      <c r="G12" s="85" t="s">
        <v>63</v>
      </c>
      <c r="H12" s="85" t="s">
        <v>63</v>
      </c>
      <c r="K12" s="83"/>
      <c r="L12" s="83"/>
    </row>
    <row r="13" spans="1:12" ht="17.25" customHeight="1">
      <c r="A13" s="87">
        <v>1</v>
      </c>
      <c r="B13" s="85" t="s">
        <v>75</v>
      </c>
      <c r="C13" s="85" t="s">
        <v>75</v>
      </c>
      <c r="F13" s="87">
        <v>1</v>
      </c>
      <c r="G13" s="85" t="s">
        <v>75</v>
      </c>
      <c r="H13" s="85" t="s">
        <v>75</v>
      </c>
      <c r="K13" s="83"/>
      <c r="L13" s="83"/>
    </row>
    <row r="14" spans="1:12" ht="17.25" customHeight="1">
      <c r="A14" s="87">
        <v>2</v>
      </c>
      <c r="B14" s="85" t="s">
        <v>75</v>
      </c>
      <c r="C14" s="85" t="s">
        <v>75</v>
      </c>
      <c r="F14" s="87">
        <v>2</v>
      </c>
      <c r="G14" s="85" t="s">
        <v>75</v>
      </c>
      <c r="H14" s="85" t="s">
        <v>75</v>
      </c>
      <c r="K14" s="83"/>
      <c r="L14" s="83"/>
    </row>
    <row r="15" spans="1:12" ht="17.25" customHeight="1">
      <c r="A15" s="87">
        <v>3</v>
      </c>
      <c r="B15" s="85" t="s">
        <v>75</v>
      </c>
      <c r="C15" s="85" t="s">
        <v>75</v>
      </c>
      <c r="F15" s="87">
        <v>3</v>
      </c>
      <c r="G15" s="85" t="s">
        <v>75</v>
      </c>
      <c r="H15" s="85" t="s">
        <v>75</v>
      </c>
      <c r="K15" s="83"/>
      <c r="L15" s="83"/>
    </row>
    <row r="16" spans="1:12" ht="17.25" customHeight="1">
      <c r="A16" s="87">
        <v>4</v>
      </c>
      <c r="B16" s="85" t="s">
        <v>75</v>
      </c>
      <c r="C16" s="85" t="s">
        <v>75</v>
      </c>
      <c r="F16" s="87">
        <v>4</v>
      </c>
      <c r="G16" s="85" t="s">
        <v>75</v>
      </c>
      <c r="H16" s="85" t="s">
        <v>75</v>
      </c>
      <c r="K16" s="83"/>
      <c r="L16" s="83"/>
    </row>
    <row r="17" spans="1:12" ht="17.25" customHeight="1">
      <c r="A17" s="87">
        <v>5</v>
      </c>
      <c r="B17" s="85" t="s">
        <v>75</v>
      </c>
      <c r="C17" s="85" t="s">
        <v>75</v>
      </c>
      <c r="F17" s="87">
        <v>5</v>
      </c>
      <c r="G17" s="85" t="s">
        <v>75</v>
      </c>
      <c r="H17" s="85" t="s">
        <v>75</v>
      </c>
      <c r="K17" s="83"/>
      <c r="L17" s="83"/>
    </row>
    <row r="18" spans="1:12" ht="17.25" customHeight="1">
      <c r="A18" s="87">
        <v>6</v>
      </c>
      <c r="B18" s="85" t="s">
        <v>75</v>
      </c>
      <c r="C18" s="85" t="s">
        <v>75</v>
      </c>
      <c r="F18" s="87">
        <v>6</v>
      </c>
      <c r="G18" s="85" t="s">
        <v>75</v>
      </c>
      <c r="H18" s="85" t="s">
        <v>75</v>
      </c>
      <c r="K18" s="83"/>
      <c r="L18" s="83"/>
    </row>
    <row r="19" spans="1:12" ht="17.25" customHeight="1">
      <c r="A19" s="87">
        <v>7</v>
      </c>
      <c r="B19" s="85" t="s">
        <v>75</v>
      </c>
      <c r="C19" s="85" t="s">
        <v>75</v>
      </c>
      <c r="E19" s="86"/>
      <c r="F19" s="87">
        <v>7</v>
      </c>
      <c r="G19" s="85" t="s">
        <v>75</v>
      </c>
      <c r="H19" s="85" t="s">
        <v>75</v>
      </c>
      <c r="K19" s="83"/>
      <c r="L19" s="83"/>
    </row>
    <row r="20" spans="1:12" ht="17.25" customHeight="1">
      <c r="A20" s="87">
        <v>8</v>
      </c>
      <c r="B20" s="85" t="s">
        <v>75</v>
      </c>
      <c r="C20" s="85" t="s">
        <v>75</v>
      </c>
      <c r="E20" s="86"/>
      <c r="F20" s="87">
        <v>8</v>
      </c>
      <c r="G20" s="85" t="s">
        <v>75</v>
      </c>
      <c r="H20" s="85" t="s">
        <v>75</v>
      </c>
      <c r="K20" s="83"/>
      <c r="L20" s="86"/>
    </row>
    <row r="21" spans="1:12" ht="17.25" customHeight="1">
      <c r="A21" s="87">
        <v>9</v>
      </c>
      <c r="B21" s="85" t="s">
        <v>75</v>
      </c>
      <c r="C21" s="85" t="s">
        <v>75</v>
      </c>
      <c r="E21" s="86"/>
      <c r="F21" s="87">
        <v>9</v>
      </c>
      <c r="G21" s="85" t="s">
        <v>75</v>
      </c>
      <c r="H21" s="85" t="s">
        <v>75</v>
      </c>
      <c r="K21" s="83"/>
      <c r="L21" s="86"/>
    </row>
    <row r="22" spans="1:12" ht="17.25" customHeight="1">
      <c r="A22" s="87">
        <v>10</v>
      </c>
      <c r="B22" s="85" t="s">
        <v>75</v>
      </c>
      <c r="C22" s="85" t="s">
        <v>75</v>
      </c>
      <c r="E22" s="86"/>
      <c r="F22" s="87">
        <v>10</v>
      </c>
      <c r="G22" s="85" t="s">
        <v>75</v>
      </c>
      <c r="H22" s="85" t="s">
        <v>75</v>
      </c>
      <c r="K22" s="83"/>
      <c r="L22" s="86"/>
    </row>
    <row r="23" spans="1:12" ht="17.25" customHeight="1">
      <c r="A23" s="87">
        <v>11</v>
      </c>
      <c r="B23" s="85" t="s">
        <v>75</v>
      </c>
      <c r="C23" s="85" t="s">
        <v>75</v>
      </c>
      <c r="E23" s="86"/>
      <c r="F23" s="87">
        <v>11</v>
      </c>
      <c r="G23" s="85" t="s">
        <v>75</v>
      </c>
      <c r="H23" s="85" t="s">
        <v>75</v>
      </c>
      <c r="K23" s="83"/>
      <c r="L23" s="86"/>
    </row>
    <row r="24" spans="1:12" ht="17.25" customHeight="1">
      <c r="A24" s="87">
        <v>12</v>
      </c>
      <c r="B24" s="85" t="s">
        <v>75</v>
      </c>
      <c r="C24" s="85" t="s">
        <v>75</v>
      </c>
      <c r="E24" s="86"/>
      <c r="F24" s="87">
        <v>12</v>
      </c>
      <c r="G24" s="85" t="s">
        <v>75</v>
      </c>
      <c r="H24" s="85" t="s">
        <v>75</v>
      </c>
      <c r="K24" s="83"/>
      <c r="L24" s="86"/>
    </row>
    <row r="25" spans="1:12" ht="17.25" customHeight="1">
      <c r="A25" s="87">
        <v>13</v>
      </c>
      <c r="B25" s="85" t="s">
        <v>75</v>
      </c>
      <c r="C25" s="85" t="s">
        <v>75</v>
      </c>
      <c r="E25" s="86"/>
      <c r="F25" s="87">
        <v>13</v>
      </c>
      <c r="G25" s="85" t="s">
        <v>75</v>
      </c>
      <c r="H25" s="85" t="s">
        <v>75</v>
      </c>
      <c r="K25" s="83"/>
      <c r="L25" s="86"/>
    </row>
    <row r="26" spans="1:12" ht="17.25" customHeight="1">
      <c r="A26" s="87">
        <v>1</v>
      </c>
      <c r="B26" s="85" t="s">
        <v>76</v>
      </c>
      <c r="C26" s="85" t="s">
        <v>92</v>
      </c>
      <c r="E26" s="86"/>
      <c r="F26" s="87">
        <v>1</v>
      </c>
      <c r="G26" s="85" t="s">
        <v>76</v>
      </c>
      <c r="H26" s="85" t="s">
        <v>92</v>
      </c>
      <c r="K26" s="83"/>
      <c r="L26" s="86"/>
    </row>
    <row r="27" spans="1:12" ht="17.25" customHeight="1">
      <c r="A27" s="87">
        <v>2</v>
      </c>
      <c r="B27" s="85" t="s">
        <v>76</v>
      </c>
      <c r="C27" s="85" t="s">
        <v>76</v>
      </c>
      <c r="E27" s="86"/>
      <c r="F27" s="87">
        <v>2</v>
      </c>
      <c r="G27" s="85" t="s">
        <v>76</v>
      </c>
      <c r="H27" s="85" t="s">
        <v>76</v>
      </c>
      <c r="K27" s="83"/>
      <c r="L27" s="86"/>
    </row>
    <row r="28" spans="1:12" ht="17.25" customHeight="1">
      <c r="A28" s="87">
        <v>3</v>
      </c>
      <c r="B28" s="85" t="s">
        <v>76</v>
      </c>
      <c r="C28" s="85" t="s">
        <v>76</v>
      </c>
      <c r="E28" s="86"/>
      <c r="F28" s="87">
        <v>3</v>
      </c>
      <c r="G28" s="85" t="s">
        <v>76</v>
      </c>
      <c r="H28" s="85" t="s">
        <v>76</v>
      </c>
      <c r="K28" s="83"/>
      <c r="L28" s="86"/>
    </row>
    <row r="29" spans="1:12" ht="17.25" customHeight="1">
      <c r="A29" s="87">
        <v>4</v>
      </c>
      <c r="B29" s="85" t="s">
        <v>76</v>
      </c>
      <c r="C29" s="85" t="s">
        <v>76</v>
      </c>
      <c r="E29" s="86"/>
      <c r="F29" s="87">
        <v>4</v>
      </c>
      <c r="G29" s="85" t="s">
        <v>76</v>
      </c>
      <c r="H29" s="85" t="s">
        <v>76</v>
      </c>
      <c r="K29" s="86"/>
      <c r="L29" s="86"/>
    </row>
    <row r="30" spans="1:12" ht="17.25" customHeight="1">
      <c r="A30" s="87">
        <v>6</v>
      </c>
      <c r="B30" s="85" t="s">
        <v>76</v>
      </c>
      <c r="C30" s="85" t="s">
        <v>76</v>
      </c>
      <c r="F30" s="87">
        <v>6</v>
      </c>
      <c r="G30" s="85" t="s">
        <v>76</v>
      </c>
      <c r="H30" s="85" t="s">
        <v>76</v>
      </c>
      <c r="K30" s="86"/>
      <c r="L30" s="86"/>
    </row>
    <row r="31" spans="1:12" ht="17.25" customHeight="1">
      <c r="A31" s="87">
        <v>5</v>
      </c>
      <c r="B31" s="85" t="s">
        <v>76</v>
      </c>
      <c r="C31" s="85" t="s">
        <v>92</v>
      </c>
      <c r="F31" s="87">
        <v>5</v>
      </c>
      <c r="G31" s="85" t="s">
        <v>76</v>
      </c>
      <c r="H31" s="85" t="s">
        <v>92</v>
      </c>
      <c r="K31" s="86"/>
      <c r="L31" s="86"/>
    </row>
    <row r="32" spans="1:12" ht="17.25" customHeight="1">
      <c r="A32" s="87">
        <v>7</v>
      </c>
      <c r="B32" s="85" t="s">
        <v>76</v>
      </c>
      <c r="C32" s="85" t="s">
        <v>76</v>
      </c>
      <c r="F32" s="87">
        <v>7</v>
      </c>
      <c r="G32" s="85" t="s">
        <v>76</v>
      </c>
      <c r="H32" s="85" t="s">
        <v>76</v>
      </c>
      <c r="K32" s="86"/>
      <c r="L32" s="86"/>
    </row>
    <row r="33" spans="1:12" ht="17.25" customHeight="1">
      <c r="A33" s="87">
        <v>8</v>
      </c>
      <c r="B33" s="85" t="s">
        <v>76</v>
      </c>
      <c r="C33" s="85" t="s">
        <v>76</v>
      </c>
      <c r="F33" s="87">
        <v>8</v>
      </c>
      <c r="G33" s="85" t="s">
        <v>76</v>
      </c>
      <c r="H33" s="85" t="s">
        <v>76</v>
      </c>
      <c r="K33" s="86"/>
      <c r="L33" s="86"/>
    </row>
    <row r="34" spans="1:12" ht="17.25" customHeight="1">
      <c r="A34" s="87">
        <v>9</v>
      </c>
      <c r="B34" s="85" t="s">
        <v>76</v>
      </c>
      <c r="C34" s="85" t="s">
        <v>92</v>
      </c>
      <c r="E34" s="86"/>
      <c r="F34" s="87">
        <v>9</v>
      </c>
      <c r="G34" s="85" t="s">
        <v>76</v>
      </c>
      <c r="H34" s="85" t="s">
        <v>92</v>
      </c>
      <c r="K34" s="86"/>
      <c r="L34" s="86"/>
    </row>
    <row r="35" spans="1:12" ht="17.25" customHeight="1">
      <c r="A35" s="87">
        <v>10</v>
      </c>
      <c r="B35" s="85" t="s">
        <v>76</v>
      </c>
      <c r="C35" s="85" t="s">
        <v>92</v>
      </c>
      <c r="E35" s="86"/>
      <c r="F35" s="87">
        <v>10</v>
      </c>
      <c r="G35" s="85" t="s">
        <v>76</v>
      </c>
      <c r="H35" s="85" t="s">
        <v>92</v>
      </c>
      <c r="K35" s="86"/>
      <c r="L35" s="86"/>
    </row>
    <row r="36" spans="1:12" ht="17.25" customHeight="1">
      <c r="A36" s="87">
        <v>11</v>
      </c>
      <c r="B36" s="85" t="s">
        <v>76</v>
      </c>
      <c r="C36" s="85" t="s">
        <v>76</v>
      </c>
      <c r="E36" s="86"/>
      <c r="F36" s="87">
        <v>11</v>
      </c>
      <c r="G36" s="85" t="s">
        <v>76</v>
      </c>
      <c r="H36" s="85" t="s">
        <v>76</v>
      </c>
      <c r="K36" s="86"/>
      <c r="L36" s="86"/>
    </row>
    <row r="37" spans="1:12" ht="17.25" customHeight="1">
      <c r="A37" s="87">
        <v>12</v>
      </c>
      <c r="B37" s="85" t="s">
        <v>76</v>
      </c>
      <c r="C37" s="85" t="s">
        <v>76</v>
      </c>
      <c r="E37" s="86"/>
      <c r="F37" s="87">
        <v>12</v>
      </c>
      <c r="G37" s="85" t="s">
        <v>76</v>
      </c>
      <c r="H37" s="85" t="s">
        <v>76</v>
      </c>
      <c r="K37" s="86"/>
      <c r="L37" s="86"/>
    </row>
    <row r="38" spans="1:12" ht="17.25" customHeight="1">
      <c r="A38" s="87">
        <v>13</v>
      </c>
      <c r="B38" s="85" t="s">
        <v>76</v>
      </c>
      <c r="C38" s="85" t="s">
        <v>76</v>
      </c>
      <c r="E38" s="86"/>
      <c r="F38" s="87">
        <v>13</v>
      </c>
      <c r="G38" s="85" t="s">
        <v>76</v>
      </c>
      <c r="H38" s="85" t="s">
        <v>76</v>
      </c>
      <c r="K38" s="86"/>
      <c r="L38" s="86"/>
    </row>
    <row r="39" spans="1:12" ht="17.25" customHeight="1">
      <c r="A39" s="87">
        <v>14</v>
      </c>
      <c r="B39" s="85" t="s">
        <v>76</v>
      </c>
      <c r="C39" s="85" t="s">
        <v>92</v>
      </c>
      <c r="E39" s="86"/>
      <c r="F39" s="87">
        <v>14</v>
      </c>
      <c r="G39" s="85" t="s">
        <v>76</v>
      </c>
      <c r="H39" s="85" t="s">
        <v>92</v>
      </c>
      <c r="K39" s="86"/>
      <c r="L39" s="86"/>
    </row>
    <row r="40" spans="1:12" ht="17.25" customHeight="1">
      <c r="A40" s="87">
        <v>15</v>
      </c>
      <c r="B40" s="85" t="s">
        <v>76</v>
      </c>
      <c r="C40" s="85" t="s">
        <v>76</v>
      </c>
      <c r="E40" s="86"/>
      <c r="F40" s="87">
        <v>15</v>
      </c>
      <c r="G40" s="85" t="s">
        <v>76</v>
      </c>
      <c r="H40" s="85" t="s">
        <v>76</v>
      </c>
      <c r="K40" s="86"/>
      <c r="L40" s="86"/>
    </row>
    <row r="41" spans="1:12" ht="17.25" customHeight="1">
      <c r="A41" s="87">
        <v>1</v>
      </c>
      <c r="B41" s="85" t="s">
        <v>73</v>
      </c>
      <c r="C41" s="85" t="s">
        <v>73</v>
      </c>
      <c r="E41" s="86"/>
      <c r="F41" s="87">
        <v>1</v>
      </c>
      <c r="G41" s="85" t="s">
        <v>73</v>
      </c>
      <c r="H41" s="85" t="s">
        <v>73</v>
      </c>
      <c r="K41" s="86"/>
      <c r="L41" s="86"/>
    </row>
    <row r="42" spans="1:12" ht="17.25" customHeight="1">
      <c r="A42" s="87">
        <v>2</v>
      </c>
      <c r="B42" s="85" t="s">
        <v>73</v>
      </c>
      <c r="C42" s="85" t="s">
        <v>73</v>
      </c>
      <c r="E42" s="86"/>
      <c r="F42" s="87">
        <v>2</v>
      </c>
      <c r="G42" s="85" t="s">
        <v>73</v>
      </c>
      <c r="H42" s="85" t="s">
        <v>73</v>
      </c>
      <c r="K42" s="86"/>
      <c r="L42" s="86"/>
    </row>
    <row r="43" spans="1:12" ht="17.25" customHeight="1">
      <c r="A43" s="87">
        <v>3</v>
      </c>
      <c r="B43" s="85" t="s">
        <v>73</v>
      </c>
      <c r="C43" s="85" t="s">
        <v>73</v>
      </c>
      <c r="E43" s="86"/>
      <c r="F43" s="87">
        <v>3</v>
      </c>
      <c r="G43" s="85" t="s">
        <v>73</v>
      </c>
      <c r="H43" s="85" t="s">
        <v>73</v>
      </c>
      <c r="K43" s="86"/>
      <c r="L43" s="86"/>
    </row>
    <row r="44" spans="1:8" ht="17.25" customHeight="1">
      <c r="A44" s="87">
        <v>4</v>
      </c>
      <c r="B44" s="85" t="s">
        <v>73</v>
      </c>
      <c r="C44" s="85" t="s">
        <v>73</v>
      </c>
      <c r="E44" s="86"/>
      <c r="F44" s="87">
        <v>4</v>
      </c>
      <c r="G44" s="85" t="s">
        <v>73</v>
      </c>
      <c r="H44" s="85" t="s">
        <v>73</v>
      </c>
    </row>
    <row r="45" spans="1:8" ht="17.25" customHeight="1">
      <c r="A45" s="87">
        <v>5</v>
      </c>
      <c r="B45" s="85" t="s">
        <v>73</v>
      </c>
      <c r="C45" s="85" t="s">
        <v>73</v>
      </c>
      <c r="E45" s="86"/>
      <c r="F45" s="87">
        <v>5</v>
      </c>
      <c r="G45" s="85" t="s">
        <v>73</v>
      </c>
      <c r="H45" s="85" t="s">
        <v>73</v>
      </c>
    </row>
    <row r="46" spans="1:8" ht="17.25" customHeight="1">
      <c r="A46" s="87">
        <v>6</v>
      </c>
      <c r="B46" s="85" t="s">
        <v>73</v>
      </c>
      <c r="C46" s="85" t="s">
        <v>73</v>
      </c>
      <c r="E46" s="86"/>
      <c r="F46" s="87">
        <v>6</v>
      </c>
      <c r="G46" s="85" t="s">
        <v>73</v>
      </c>
      <c r="H46" s="85" t="s">
        <v>73</v>
      </c>
    </row>
    <row r="47" spans="1:8" ht="17.25" customHeight="1">
      <c r="A47" s="87">
        <v>7</v>
      </c>
      <c r="B47" s="85" t="s">
        <v>73</v>
      </c>
      <c r="C47" s="85" t="s">
        <v>73</v>
      </c>
      <c r="E47" s="86"/>
      <c r="F47" s="87">
        <v>7</v>
      </c>
      <c r="G47" s="85" t="s">
        <v>73</v>
      </c>
      <c r="H47" s="85" t="s">
        <v>73</v>
      </c>
    </row>
    <row r="48" spans="1:8" ht="17.25" customHeight="1">
      <c r="A48" s="84">
        <v>1</v>
      </c>
      <c r="B48" s="85" t="s">
        <v>30</v>
      </c>
      <c r="C48" s="85" t="s">
        <v>70</v>
      </c>
      <c r="E48" s="83"/>
      <c r="F48" s="84">
        <v>1</v>
      </c>
      <c r="G48" s="85" t="s">
        <v>30</v>
      </c>
      <c r="H48" s="85" t="s">
        <v>70</v>
      </c>
    </row>
    <row r="49" spans="1:8" ht="17.25" customHeight="1">
      <c r="A49" s="84">
        <v>2</v>
      </c>
      <c r="B49" s="85" t="s">
        <v>30</v>
      </c>
      <c r="C49" s="85" t="s">
        <v>30</v>
      </c>
      <c r="E49" s="83"/>
      <c r="F49" s="84">
        <v>2</v>
      </c>
      <c r="G49" s="85" t="s">
        <v>30</v>
      </c>
      <c r="H49" s="85" t="s">
        <v>30</v>
      </c>
    </row>
    <row r="50" spans="1:8" ht="17.25" customHeight="1">
      <c r="A50" s="84">
        <v>3</v>
      </c>
      <c r="B50" s="85" t="s">
        <v>30</v>
      </c>
      <c r="C50" s="85" t="s">
        <v>30</v>
      </c>
      <c r="E50" s="83"/>
      <c r="F50" s="84">
        <v>3</v>
      </c>
      <c r="G50" s="85" t="s">
        <v>30</v>
      </c>
      <c r="H50" s="85" t="s">
        <v>30</v>
      </c>
    </row>
    <row r="51" spans="1:8" ht="17.25" customHeight="1">
      <c r="A51" s="84">
        <v>4</v>
      </c>
      <c r="B51" s="85" t="s">
        <v>30</v>
      </c>
      <c r="C51" s="85" t="s">
        <v>30</v>
      </c>
      <c r="E51" s="83"/>
      <c r="F51" s="84">
        <v>4</v>
      </c>
      <c r="G51" s="85" t="s">
        <v>30</v>
      </c>
      <c r="H51" s="85" t="s">
        <v>30</v>
      </c>
    </row>
    <row r="52" spans="1:8" ht="17.25" customHeight="1">
      <c r="A52" s="84">
        <v>5</v>
      </c>
      <c r="B52" s="85" t="s">
        <v>30</v>
      </c>
      <c r="C52" s="85" t="s">
        <v>30</v>
      </c>
      <c r="E52" s="83"/>
      <c r="F52" s="84">
        <v>5</v>
      </c>
      <c r="G52" s="85" t="s">
        <v>30</v>
      </c>
      <c r="H52" s="85" t="s">
        <v>30</v>
      </c>
    </row>
    <row r="53" spans="1:8" ht="17.25" customHeight="1">
      <c r="A53" s="84">
        <v>7</v>
      </c>
      <c r="B53" s="85" t="s">
        <v>30</v>
      </c>
      <c r="C53" s="85" t="s">
        <v>30</v>
      </c>
      <c r="E53" s="83"/>
      <c r="F53" s="84">
        <v>7</v>
      </c>
      <c r="G53" s="85" t="s">
        <v>30</v>
      </c>
      <c r="H53" s="85" t="s">
        <v>30</v>
      </c>
    </row>
    <row r="54" spans="1:8" ht="17.25" customHeight="1">
      <c r="A54" s="84">
        <v>8</v>
      </c>
      <c r="B54" s="85" t="s">
        <v>30</v>
      </c>
      <c r="C54" s="85" t="s">
        <v>30</v>
      </c>
      <c r="E54" s="83"/>
      <c r="F54" s="84">
        <v>8</v>
      </c>
      <c r="G54" s="85" t="s">
        <v>30</v>
      </c>
      <c r="H54" s="85" t="s">
        <v>30</v>
      </c>
    </row>
    <row r="55" spans="1:8" ht="17.25" customHeight="1">
      <c r="A55" s="84">
        <v>9</v>
      </c>
      <c r="B55" s="85" t="s">
        <v>30</v>
      </c>
      <c r="C55" s="85" t="s">
        <v>30</v>
      </c>
      <c r="E55" s="83"/>
      <c r="F55" s="84">
        <v>9</v>
      </c>
      <c r="G55" s="85" t="s">
        <v>30</v>
      </c>
      <c r="H55" s="85" t="s">
        <v>30</v>
      </c>
    </row>
    <row r="56" spans="1:8" ht="17.25" customHeight="1">
      <c r="A56" s="84">
        <v>10</v>
      </c>
      <c r="B56" s="85" t="s">
        <v>30</v>
      </c>
      <c r="C56" s="85" t="s">
        <v>70</v>
      </c>
      <c r="E56" s="83"/>
      <c r="F56" s="84">
        <v>10</v>
      </c>
      <c r="G56" s="85" t="s">
        <v>30</v>
      </c>
      <c r="H56" s="85" t="s">
        <v>70</v>
      </c>
    </row>
    <row r="57" spans="1:8" ht="17.25" customHeight="1">
      <c r="A57" s="84">
        <v>11</v>
      </c>
      <c r="B57" s="85" t="s">
        <v>30</v>
      </c>
      <c r="C57" s="85" t="s">
        <v>30</v>
      </c>
      <c r="E57" s="83"/>
      <c r="F57" s="84">
        <v>11</v>
      </c>
      <c r="G57" s="85" t="s">
        <v>30</v>
      </c>
      <c r="H57" s="85" t="s">
        <v>30</v>
      </c>
    </row>
    <row r="58" spans="1:8" ht="17.25" customHeight="1">
      <c r="A58" s="84">
        <v>13</v>
      </c>
      <c r="B58" s="85" t="s">
        <v>30</v>
      </c>
      <c r="C58" s="85" t="s">
        <v>30</v>
      </c>
      <c r="E58" s="83"/>
      <c r="F58" s="84">
        <v>13</v>
      </c>
      <c r="G58" s="85" t="s">
        <v>30</v>
      </c>
      <c r="H58" s="85" t="s">
        <v>30</v>
      </c>
    </row>
    <row r="59" spans="1:8" ht="17.25" customHeight="1">
      <c r="A59" s="84">
        <v>14</v>
      </c>
      <c r="B59" s="85" t="s">
        <v>30</v>
      </c>
      <c r="C59" s="85" t="s">
        <v>30</v>
      </c>
      <c r="E59" s="83"/>
      <c r="F59" s="84">
        <v>14</v>
      </c>
      <c r="G59" s="85" t="s">
        <v>30</v>
      </c>
      <c r="H59" s="85" t="s">
        <v>30</v>
      </c>
    </row>
    <row r="60" spans="1:8" ht="17.25" customHeight="1">
      <c r="A60" s="84">
        <v>15</v>
      </c>
      <c r="B60" s="85" t="s">
        <v>30</v>
      </c>
      <c r="C60" s="85" t="s">
        <v>70</v>
      </c>
      <c r="E60" s="83"/>
      <c r="F60" s="84">
        <v>15</v>
      </c>
      <c r="G60" s="85" t="s">
        <v>30</v>
      </c>
      <c r="H60" s="85" t="s">
        <v>70</v>
      </c>
    </row>
    <row r="61" spans="1:8" ht="17.25" customHeight="1">
      <c r="A61" s="84">
        <v>16</v>
      </c>
      <c r="B61" s="85" t="s">
        <v>30</v>
      </c>
      <c r="C61" s="85" t="s">
        <v>70</v>
      </c>
      <c r="E61" s="83"/>
      <c r="F61" s="84">
        <v>16</v>
      </c>
      <c r="G61" s="85" t="s">
        <v>30</v>
      </c>
      <c r="H61" s="85" t="s">
        <v>70</v>
      </c>
    </row>
    <row r="62" spans="1:8" ht="17.25" customHeight="1">
      <c r="A62" s="84">
        <v>17</v>
      </c>
      <c r="B62" s="85" t="s">
        <v>30</v>
      </c>
      <c r="C62" s="85" t="s">
        <v>70</v>
      </c>
      <c r="E62" s="83"/>
      <c r="F62" s="84">
        <v>17</v>
      </c>
      <c r="G62" s="85" t="s">
        <v>30</v>
      </c>
      <c r="H62" s="85" t="s">
        <v>70</v>
      </c>
    </row>
    <row r="63" spans="1:8" ht="17.25" customHeight="1">
      <c r="A63" s="84">
        <v>18</v>
      </c>
      <c r="B63" s="85" t="s">
        <v>30</v>
      </c>
      <c r="C63" s="85" t="s">
        <v>30</v>
      </c>
      <c r="E63" s="83"/>
      <c r="F63" s="84">
        <v>18</v>
      </c>
      <c r="G63" s="85" t="s">
        <v>30</v>
      </c>
      <c r="H63" s="85" t="s">
        <v>30</v>
      </c>
    </row>
    <row r="64" spans="1:8" ht="17.25" customHeight="1">
      <c r="A64" s="84">
        <v>19</v>
      </c>
      <c r="B64" s="85" t="s">
        <v>30</v>
      </c>
      <c r="C64" s="85" t="s">
        <v>30</v>
      </c>
      <c r="E64" s="83"/>
      <c r="F64" s="84">
        <v>19</v>
      </c>
      <c r="G64" s="85" t="s">
        <v>30</v>
      </c>
      <c r="H64" s="85" t="s">
        <v>30</v>
      </c>
    </row>
    <row r="65" spans="1:8" ht="17.25" customHeight="1">
      <c r="A65" s="87">
        <v>1</v>
      </c>
      <c r="B65" s="85" t="s">
        <v>33</v>
      </c>
      <c r="C65" s="85" t="s">
        <v>72</v>
      </c>
      <c r="E65" s="86"/>
      <c r="F65" s="87">
        <v>1</v>
      </c>
      <c r="G65" s="85" t="s">
        <v>33</v>
      </c>
      <c r="H65" s="85" t="s">
        <v>72</v>
      </c>
    </row>
    <row r="66" spans="1:8" ht="17.25" customHeight="1">
      <c r="A66" s="87">
        <v>2</v>
      </c>
      <c r="B66" s="85" t="s">
        <v>33</v>
      </c>
      <c r="C66" s="85" t="s">
        <v>72</v>
      </c>
      <c r="E66" s="86"/>
      <c r="F66" s="87">
        <v>2</v>
      </c>
      <c r="G66" s="85" t="s">
        <v>33</v>
      </c>
      <c r="H66" s="85" t="s">
        <v>72</v>
      </c>
    </row>
    <row r="67" spans="1:8" ht="17.25" customHeight="1">
      <c r="A67" s="87">
        <v>3</v>
      </c>
      <c r="B67" s="85" t="s">
        <v>33</v>
      </c>
      <c r="C67" s="85" t="s">
        <v>72</v>
      </c>
      <c r="E67" s="86"/>
      <c r="F67" s="87">
        <v>3</v>
      </c>
      <c r="G67" s="85" t="s">
        <v>33</v>
      </c>
      <c r="H67" s="85" t="s">
        <v>72</v>
      </c>
    </row>
    <row r="68" spans="1:8" ht="17.25" customHeight="1">
      <c r="A68" s="87">
        <v>4</v>
      </c>
      <c r="B68" s="85" t="s">
        <v>33</v>
      </c>
      <c r="C68" s="85" t="s">
        <v>78</v>
      </c>
      <c r="E68" s="86"/>
      <c r="F68" s="87">
        <v>4</v>
      </c>
      <c r="G68" s="85" t="s">
        <v>33</v>
      </c>
      <c r="H68" s="85" t="s">
        <v>78</v>
      </c>
    </row>
    <row r="69" spans="1:8" ht="17.25" customHeight="1">
      <c r="A69" s="87">
        <v>5</v>
      </c>
      <c r="B69" s="85" t="s">
        <v>33</v>
      </c>
      <c r="C69" s="85" t="s">
        <v>33</v>
      </c>
      <c r="E69" s="86"/>
      <c r="F69" s="87">
        <v>5</v>
      </c>
      <c r="G69" s="85" t="s">
        <v>33</v>
      </c>
      <c r="H69" s="85" t="s">
        <v>33</v>
      </c>
    </row>
    <row r="70" spans="1:8" ht="17.25" customHeight="1">
      <c r="A70" s="87">
        <v>6</v>
      </c>
      <c r="B70" s="85" t="s">
        <v>33</v>
      </c>
      <c r="C70" s="85" t="s">
        <v>33</v>
      </c>
      <c r="E70" s="86"/>
      <c r="F70" s="87">
        <v>6</v>
      </c>
      <c r="G70" s="85" t="s">
        <v>33</v>
      </c>
      <c r="H70" s="85" t="s">
        <v>33</v>
      </c>
    </row>
    <row r="71" spans="1:8" ht="17.25" customHeight="1">
      <c r="A71" s="87">
        <v>7</v>
      </c>
      <c r="B71" s="85" t="s">
        <v>33</v>
      </c>
      <c r="C71" s="85" t="s">
        <v>33</v>
      </c>
      <c r="E71" s="83"/>
      <c r="F71" s="87">
        <v>7</v>
      </c>
      <c r="G71" s="85" t="s">
        <v>33</v>
      </c>
      <c r="H71" s="85" t="s">
        <v>33</v>
      </c>
    </row>
    <row r="72" spans="1:8" ht="17.25" customHeight="1">
      <c r="A72" s="87">
        <v>8</v>
      </c>
      <c r="B72" s="85" t="s">
        <v>33</v>
      </c>
      <c r="C72" s="85" t="s">
        <v>72</v>
      </c>
      <c r="E72" s="83"/>
      <c r="F72" s="87">
        <v>8</v>
      </c>
      <c r="G72" s="85" t="s">
        <v>33</v>
      </c>
      <c r="H72" s="85" t="s">
        <v>72</v>
      </c>
    </row>
    <row r="73" spans="1:8" ht="17.25" customHeight="1">
      <c r="A73" s="87">
        <v>9</v>
      </c>
      <c r="B73" s="85" t="s">
        <v>33</v>
      </c>
      <c r="C73" s="85" t="s">
        <v>33</v>
      </c>
      <c r="E73" s="83"/>
      <c r="F73" s="87">
        <v>9</v>
      </c>
      <c r="G73" s="85" t="s">
        <v>33</v>
      </c>
      <c r="H73" s="85" t="s">
        <v>33</v>
      </c>
    </row>
    <row r="74" spans="1:8" ht="17.25" customHeight="1">
      <c r="A74" s="87">
        <v>10</v>
      </c>
      <c r="B74" s="85" t="s">
        <v>33</v>
      </c>
      <c r="C74" s="85" t="s">
        <v>78</v>
      </c>
      <c r="E74" s="83"/>
      <c r="F74" s="87">
        <v>10</v>
      </c>
      <c r="G74" s="85" t="s">
        <v>33</v>
      </c>
      <c r="H74" s="85" t="s">
        <v>78</v>
      </c>
    </row>
    <row r="75" spans="1:8" ht="17.25" customHeight="1">
      <c r="A75" s="87">
        <v>11</v>
      </c>
      <c r="B75" s="85" t="s">
        <v>33</v>
      </c>
      <c r="C75" s="85" t="s">
        <v>33</v>
      </c>
      <c r="E75" s="83"/>
      <c r="F75" s="87">
        <v>11</v>
      </c>
      <c r="G75" s="85" t="s">
        <v>33</v>
      </c>
      <c r="H75" s="85" t="s">
        <v>33</v>
      </c>
    </row>
    <row r="76" spans="1:8" ht="17.25" customHeight="1">
      <c r="A76" s="87">
        <v>12</v>
      </c>
      <c r="B76" s="85" t="s">
        <v>33</v>
      </c>
      <c r="C76" s="85" t="s">
        <v>33</v>
      </c>
      <c r="E76" s="83"/>
      <c r="F76" s="87">
        <v>12</v>
      </c>
      <c r="G76" s="85" t="s">
        <v>33</v>
      </c>
      <c r="H76" s="85" t="s">
        <v>33</v>
      </c>
    </row>
    <row r="77" spans="1:8" ht="17.25" customHeight="1">
      <c r="A77" s="87">
        <v>13</v>
      </c>
      <c r="B77" s="85" t="s">
        <v>33</v>
      </c>
      <c r="C77" s="85" t="s">
        <v>72</v>
      </c>
      <c r="E77" s="83"/>
      <c r="F77" s="87">
        <v>13</v>
      </c>
      <c r="G77" s="85" t="s">
        <v>33</v>
      </c>
      <c r="H77" s="85" t="s">
        <v>72</v>
      </c>
    </row>
    <row r="78" spans="1:8" ht="17.25" customHeight="1">
      <c r="A78" s="87">
        <v>1</v>
      </c>
      <c r="B78" s="85" t="s">
        <v>74</v>
      </c>
      <c r="C78" s="85" t="s">
        <v>74</v>
      </c>
      <c r="E78" s="83"/>
      <c r="F78" s="87">
        <v>1</v>
      </c>
      <c r="G78" s="85" t="s">
        <v>74</v>
      </c>
      <c r="H78" s="85" t="s">
        <v>74</v>
      </c>
    </row>
    <row r="79" spans="1:8" ht="17.25" customHeight="1">
      <c r="A79" s="87">
        <v>2</v>
      </c>
      <c r="B79" s="85" t="s">
        <v>74</v>
      </c>
      <c r="C79" s="85" t="s">
        <v>74</v>
      </c>
      <c r="E79" s="83"/>
      <c r="F79" s="87">
        <v>2</v>
      </c>
      <c r="G79" s="85" t="s">
        <v>74</v>
      </c>
      <c r="H79" s="85" t="s">
        <v>74</v>
      </c>
    </row>
    <row r="80" spans="1:8" ht="17.25" customHeight="1">
      <c r="A80" s="87">
        <v>3</v>
      </c>
      <c r="B80" s="85" t="s">
        <v>74</v>
      </c>
      <c r="C80" s="85" t="s">
        <v>74</v>
      </c>
      <c r="E80" s="83"/>
      <c r="F80" s="87">
        <v>3</v>
      </c>
      <c r="G80" s="85" t="s">
        <v>74</v>
      </c>
      <c r="H80" s="85" t="s">
        <v>74</v>
      </c>
    </row>
    <row r="81" spans="1:8" ht="17.25" customHeight="1">
      <c r="A81" s="87">
        <v>4</v>
      </c>
      <c r="B81" s="85" t="s">
        <v>74</v>
      </c>
      <c r="C81" s="85" t="s">
        <v>74</v>
      </c>
      <c r="E81" s="83"/>
      <c r="F81" s="87">
        <v>4</v>
      </c>
      <c r="G81" s="85" t="s">
        <v>74</v>
      </c>
      <c r="H81" s="85" t="s">
        <v>74</v>
      </c>
    </row>
    <row r="82" spans="1:8" ht="17.25" customHeight="1">
      <c r="A82" s="87">
        <v>5</v>
      </c>
      <c r="B82" s="85" t="s">
        <v>74</v>
      </c>
      <c r="C82" s="85" t="s">
        <v>74</v>
      </c>
      <c r="E82" s="83"/>
      <c r="F82" s="87">
        <v>5</v>
      </c>
      <c r="G82" s="85" t="s">
        <v>74</v>
      </c>
      <c r="H82" s="85" t="s">
        <v>74</v>
      </c>
    </row>
    <row r="83" spans="1:8" ht="17.25" customHeight="1">
      <c r="A83" s="87">
        <v>6</v>
      </c>
      <c r="B83" s="85" t="s">
        <v>74</v>
      </c>
      <c r="C83" s="85" t="s">
        <v>74</v>
      </c>
      <c r="E83" s="83"/>
      <c r="F83" s="87">
        <v>6</v>
      </c>
      <c r="G83" s="85" t="s">
        <v>74</v>
      </c>
      <c r="H83" s="85" t="s">
        <v>74</v>
      </c>
    </row>
    <row r="84" spans="1:8" ht="17.25" customHeight="1">
      <c r="A84" s="87">
        <v>7</v>
      </c>
      <c r="B84" s="85" t="s">
        <v>74</v>
      </c>
      <c r="C84" s="85" t="s">
        <v>74</v>
      </c>
      <c r="E84" s="83"/>
      <c r="F84" s="87">
        <v>7</v>
      </c>
      <c r="G84" s="85" t="s">
        <v>74</v>
      </c>
      <c r="H84" s="85" t="s">
        <v>74</v>
      </c>
    </row>
    <row r="85" spans="1:8" ht="17.25" customHeight="1">
      <c r="A85" s="87">
        <v>8</v>
      </c>
      <c r="B85" s="85" t="s">
        <v>74</v>
      </c>
      <c r="C85" s="85" t="s">
        <v>74</v>
      </c>
      <c r="E85" s="83"/>
      <c r="F85" s="87">
        <v>8</v>
      </c>
      <c r="G85" s="85" t="s">
        <v>74</v>
      </c>
      <c r="H85" s="85" t="s">
        <v>74</v>
      </c>
    </row>
    <row r="86" spans="1:8" ht="17.25" customHeight="1">
      <c r="A86" s="87">
        <v>9</v>
      </c>
      <c r="B86" s="85" t="s">
        <v>74</v>
      </c>
      <c r="C86" s="85" t="s">
        <v>74</v>
      </c>
      <c r="E86" s="83"/>
      <c r="F86" s="87">
        <v>9</v>
      </c>
      <c r="G86" s="85" t="s">
        <v>74</v>
      </c>
      <c r="H86" s="85" t="s">
        <v>74</v>
      </c>
    </row>
    <row r="87" spans="1:8" ht="17.25" customHeight="1">
      <c r="A87" s="87">
        <v>10</v>
      </c>
      <c r="B87" s="85" t="s">
        <v>74</v>
      </c>
      <c r="C87" s="85" t="s">
        <v>74</v>
      </c>
      <c r="E87" s="83"/>
      <c r="F87" s="87">
        <v>10</v>
      </c>
      <c r="G87" s="85" t="s">
        <v>74</v>
      </c>
      <c r="H87" s="85" t="s">
        <v>74</v>
      </c>
    </row>
    <row r="88" spans="1:8" ht="17.25" customHeight="1">
      <c r="A88" s="84">
        <v>1</v>
      </c>
      <c r="B88" s="85" t="s">
        <v>29</v>
      </c>
      <c r="C88" s="85" t="s">
        <v>29</v>
      </c>
      <c r="E88" s="83"/>
      <c r="F88" s="84">
        <v>1</v>
      </c>
      <c r="G88" s="85" t="s">
        <v>29</v>
      </c>
      <c r="H88" s="85" t="s">
        <v>29</v>
      </c>
    </row>
    <row r="89" spans="1:8" ht="17.25" customHeight="1">
      <c r="A89" s="84">
        <v>2</v>
      </c>
      <c r="B89" s="85" t="s">
        <v>29</v>
      </c>
      <c r="C89" s="85" t="s">
        <v>66</v>
      </c>
      <c r="E89" s="83"/>
      <c r="F89" s="84">
        <v>2</v>
      </c>
      <c r="G89" s="85" t="s">
        <v>29</v>
      </c>
      <c r="H89" s="85" t="s">
        <v>66</v>
      </c>
    </row>
    <row r="90" spans="1:8" ht="17.25" customHeight="1">
      <c r="A90" s="84">
        <v>3</v>
      </c>
      <c r="B90" s="85" t="s">
        <v>29</v>
      </c>
      <c r="C90" s="85" t="s">
        <v>77</v>
      </c>
      <c r="E90" s="83"/>
      <c r="F90" s="84">
        <v>3</v>
      </c>
      <c r="G90" s="85" t="s">
        <v>29</v>
      </c>
      <c r="H90" s="85" t="s">
        <v>77</v>
      </c>
    </row>
    <row r="91" spans="1:8" ht="17.25" customHeight="1">
      <c r="A91" s="84">
        <v>4</v>
      </c>
      <c r="B91" s="85" t="s">
        <v>29</v>
      </c>
      <c r="C91" s="85" t="s">
        <v>29</v>
      </c>
      <c r="E91" s="83"/>
      <c r="F91" s="84">
        <v>4</v>
      </c>
      <c r="G91" s="85" t="s">
        <v>29</v>
      </c>
      <c r="H91" s="85" t="s">
        <v>29</v>
      </c>
    </row>
    <row r="92" spans="1:8" ht="17.25" customHeight="1">
      <c r="A92" s="84">
        <v>5</v>
      </c>
      <c r="B92" s="85" t="s">
        <v>29</v>
      </c>
      <c r="C92" s="85" t="s">
        <v>77</v>
      </c>
      <c r="E92" s="83"/>
      <c r="F92" s="84">
        <v>5</v>
      </c>
      <c r="G92" s="85" t="s">
        <v>29</v>
      </c>
      <c r="H92" s="85" t="s">
        <v>77</v>
      </c>
    </row>
    <row r="93" spans="1:8" ht="17.25" customHeight="1">
      <c r="A93" s="84">
        <v>6</v>
      </c>
      <c r="B93" s="85" t="s">
        <v>29</v>
      </c>
      <c r="C93" s="85" t="s">
        <v>29</v>
      </c>
      <c r="E93" s="83"/>
      <c r="F93" s="84">
        <v>6</v>
      </c>
      <c r="G93" s="85" t="s">
        <v>29</v>
      </c>
      <c r="H93" s="85" t="s">
        <v>29</v>
      </c>
    </row>
    <row r="94" spans="1:8" ht="17.25" customHeight="1">
      <c r="A94" s="84">
        <v>8</v>
      </c>
      <c r="B94" s="85" t="s">
        <v>29</v>
      </c>
      <c r="C94" s="85" t="s">
        <v>77</v>
      </c>
      <c r="E94" s="83"/>
      <c r="F94" s="84">
        <v>8</v>
      </c>
      <c r="G94" s="85" t="s">
        <v>29</v>
      </c>
      <c r="H94" s="85" t="s">
        <v>77</v>
      </c>
    </row>
    <row r="95" spans="1:8" ht="17.25" customHeight="1">
      <c r="A95" s="84">
        <v>9</v>
      </c>
      <c r="B95" s="85" t="s">
        <v>29</v>
      </c>
      <c r="C95" s="85" t="s">
        <v>29</v>
      </c>
      <c r="D95" s="86"/>
      <c r="E95" s="83"/>
      <c r="F95" s="84">
        <v>9</v>
      </c>
      <c r="G95" s="85" t="s">
        <v>29</v>
      </c>
      <c r="H95" s="85" t="s">
        <v>29</v>
      </c>
    </row>
    <row r="96" spans="1:8" ht="17.25" customHeight="1">
      <c r="A96" s="84">
        <v>10</v>
      </c>
      <c r="B96" s="85" t="s">
        <v>29</v>
      </c>
      <c r="C96" s="85" t="s">
        <v>66</v>
      </c>
      <c r="D96" s="83"/>
      <c r="E96" s="83"/>
      <c r="F96" s="84">
        <v>10</v>
      </c>
      <c r="G96" s="85" t="s">
        <v>29</v>
      </c>
      <c r="H96" s="85" t="s">
        <v>66</v>
      </c>
    </row>
    <row r="97" spans="1:8" ht="17.25" customHeight="1">
      <c r="A97" s="84">
        <v>11</v>
      </c>
      <c r="B97" s="85" t="s">
        <v>29</v>
      </c>
      <c r="C97" s="85" t="s">
        <v>29</v>
      </c>
      <c r="D97" s="83"/>
      <c r="E97" s="83"/>
      <c r="F97" s="84">
        <v>11</v>
      </c>
      <c r="G97" s="85" t="s">
        <v>29</v>
      </c>
      <c r="H97" s="85" t="s">
        <v>29</v>
      </c>
    </row>
    <row r="98" spans="1:8" ht="17.25" customHeight="1">
      <c r="A98" s="84">
        <v>12</v>
      </c>
      <c r="B98" s="85" t="s">
        <v>29</v>
      </c>
      <c r="C98" s="85" t="s">
        <v>29</v>
      </c>
      <c r="D98" s="83"/>
      <c r="E98" s="83"/>
      <c r="F98" s="84">
        <v>12</v>
      </c>
      <c r="G98" s="85" t="s">
        <v>29</v>
      </c>
      <c r="H98" s="85" t="s">
        <v>29</v>
      </c>
    </row>
    <row r="99" spans="1:8" ht="17.25" customHeight="1">
      <c r="A99" s="84">
        <v>13</v>
      </c>
      <c r="B99" s="85" t="s">
        <v>29</v>
      </c>
      <c r="C99" s="85" t="s">
        <v>66</v>
      </c>
      <c r="D99" s="83"/>
      <c r="E99" s="83"/>
      <c r="F99" s="84">
        <v>13</v>
      </c>
      <c r="G99" s="85" t="s">
        <v>29</v>
      </c>
      <c r="H99" s="85" t="s">
        <v>66</v>
      </c>
    </row>
    <row r="100" spans="1:8" ht="17.25" customHeight="1">
      <c r="A100" s="84">
        <v>21</v>
      </c>
      <c r="B100" s="85" t="s">
        <v>29</v>
      </c>
      <c r="C100" s="85" t="s">
        <v>66</v>
      </c>
      <c r="D100" s="83"/>
      <c r="E100" s="83"/>
      <c r="F100" s="84">
        <v>21</v>
      </c>
      <c r="G100" s="85" t="s">
        <v>29</v>
      </c>
      <c r="H100" s="85" t="s">
        <v>66</v>
      </c>
    </row>
    <row r="101" spans="1:8" ht="17.25" customHeight="1">
      <c r="A101" s="84">
        <v>25</v>
      </c>
      <c r="B101" s="85" t="s">
        <v>29</v>
      </c>
      <c r="C101" s="85" t="s">
        <v>66</v>
      </c>
      <c r="D101" s="83"/>
      <c r="E101" s="83"/>
      <c r="F101" s="84">
        <v>25</v>
      </c>
      <c r="G101" s="85" t="s">
        <v>29</v>
      </c>
      <c r="H101" s="85" t="s">
        <v>66</v>
      </c>
    </row>
    <row r="102" spans="1:8" ht="17.25" customHeight="1">
      <c r="A102" s="84">
        <v>7</v>
      </c>
      <c r="B102" s="85" t="s">
        <v>90</v>
      </c>
      <c r="C102" s="85" t="s">
        <v>66</v>
      </c>
      <c r="D102" s="83"/>
      <c r="E102" s="83"/>
      <c r="F102" s="84">
        <v>7</v>
      </c>
      <c r="G102" s="85" t="s">
        <v>90</v>
      </c>
      <c r="H102" s="85" t="s">
        <v>66</v>
      </c>
    </row>
    <row r="103" spans="1:8" ht="17.25" customHeight="1">
      <c r="A103" s="84">
        <v>7</v>
      </c>
      <c r="B103" s="85" t="s">
        <v>91</v>
      </c>
      <c r="C103" s="85" t="s">
        <v>77</v>
      </c>
      <c r="D103" s="83"/>
      <c r="E103" s="83"/>
      <c r="F103" s="84">
        <v>7</v>
      </c>
      <c r="G103" s="85" t="s">
        <v>91</v>
      </c>
      <c r="H103" s="85" t="s">
        <v>77</v>
      </c>
    </row>
    <row r="104" spans="1:8" ht="17.25" customHeight="1">
      <c r="A104" s="87">
        <v>1</v>
      </c>
      <c r="B104" s="85" t="s">
        <v>71</v>
      </c>
      <c r="C104" s="85" t="s">
        <v>71</v>
      </c>
      <c r="D104" s="83"/>
      <c r="E104" s="83"/>
      <c r="F104" s="87">
        <v>1</v>
      </c>
      <c r="G104" s="85" t="s">
        <v>71</v>
      </c>
      <c r="H104" s="85" t="s">
        <v>71</v>
      </c>
    </row>
    <row r="105" spans="1:8" ht="17.25" customHeight="1">
      <c r="A105" s="87">
        <v>2</v>
      </c>
      <c r="B105" s="85" t="s">
        <v>71</v>
      </c>
      <c r="C105" s="85" t="s">
        <v>71</v>
      </c>
      <c r="D105" s="83"/>
      <c r="E105" s="83"/>
      <c r="F105" s="87">
        <v>2</v>
      </c>
      <c r="G105" s="85" t="s">
        <v>71</v>
      </c>
      <c r="H105" s="85" t="s">
        <v>71</v>
      </c>
    </row>
    <row r="106" spans="1:8" ht="17.25" customHeight="1">
      <c r="A106" s="87">
        <v>3</v>
      </c>
      <c r="B106" s="85" t="s">
        <v>71</v>
      </c>
      <c r="C106" s="85" t="s">
        <v>71</v>
      </c>
      <c r="D106" s="83"/>
      <c r="E106" s="83"/>
      <c r="F106" s="87">
        <v>3</v>
      </c>
      <c r="G106" s="85" t="s">
        <v>71</v>
      </c>
      <c r="H106" s="85" t="s">
        <v>71</v>
      </c>
    </row>
    <row r="107" spans="1:8" ht="17.25" customHeight="1">
      <c r="A107" s="87">
        <v>4</v>
      </c>
      <c r="B107" s="85" t="s">
        <v>71</v>
      </c>
      <c r="C107" s="85" t="s">
        <v>71</v>
      </c>
      <c r="D107" s="83"/>
      <c r="E107" s="83"/>
      <c r="F107" s="87">
        <v>4</v>
      </c>
      <c r="G107" s="85" t="s">
        <v>71</v>
      </c>
      <c r="H107" s="85" t="s">
        <v>71</v>
      </c>
    </row>
    <row r="108" spans="1:8" ht="17.25" customHeight="1">
      <c r="A108" s="87">
        <v>5</v>
      </c>
      <c r="B108" s="85" t="s">
        <v>71</v>
      </c>
      <c r="C108" s="85" t="s">
        <v>71</v>
      </c>
      <c r="D108" s="83"/>
      <c r="E108" s="83"/>
      <c r="F108" s="87">
        <v>5</v>
      </c>
      <c r="G108" s="85" t="s">
        <v>71</v>
      </c>
      <c r="H108" s="85" t="s">
        <v>71</v>
      </c>
    </row>
    <row r="109" spans="1:8" ht="17.25" customHeight="1">
      <c r="A109" s="87">
        <v>6</v>
      </c>
      <c r="B109" s="85" t="s">
        <v>71</v>
      </c>
      <c r="C109" s="85" t="s">
        <v>89</v>
      </c>
      <c r="D109" s="83"/>
      <c r="E109" s="83"/>
      <c r="F109" s="87">
        <v>6</v>
      </c>
      <c r="G109" s="85" t="s">
        <v>71</v>
      </c>
      <c r="H109" s="85" t="s">
        <v>89</v>
      </c>
    </row>
    <row r="110" spans="1:8" ht="17.25" customHeight="1">
      <c r="A110" s="87">
        <v>7</v>
      </c>
      <c r="B110" s="85" t="s">
        <v>71</v>
      </c>
      <c r="C110" s="85" t="s">
        <v>89</v>
      </c>
      <c r="D110" s="83"/>
      <c r="E110" s="83"/>
      <c r="F110" s="87">
        <v>7</v>
      </c>
      <c r="G110" s="85" t="s">
        <v>71</v>
      </c>
      <c r="H110" s="85" t="s">
        <v>89</v>
      </c>
    </row>
    <row r="111" spans="1:8" ht="17.25" customHeight="1">
      <c r="A111" s="87">
        <v>8</v>
      </c>
      <c r="B111" s="85" t="s">
        <v>71</v>
      </c>
      <c r="C111" s="85" t="s">
        <v>89</v>
      </c>
      <c r="D111" s="83"/>
      <c r="E111" s="86"/>
      <c r="F111" s="87">
        <v>8</v>
      </c>
      <c r="G111" s="85" t="s">
        <v>71</v>
      </c>
      <c r="H111" s="85" t="s">
        <v>89</v>
      </c>
    </row>
    <row r="112" spans="1:8" ht="17.25" customHeight="1">
      <c r="A112" s="87">
        <v>9</v>
      </c>
      <c r="B112" s="85" t="s">
        <v>71</v>
      </c>
      <c r="C112" s="85" t="s">
        <v>71</v>
      </c>
      <c r="D112" s="83"/>
      <c r="E112" s="86"/>
      <c r="F112" s="87">
        <v>9</v>
      </c>
      <c r="G112" s="85" t="s">
        <v>71</v>
      </c>
      <c r="H112" s="85" t="s">
        <v>71</v>
      </c>
    </row>
    <row r="113" spans="1:8" ht="17.25" customHeight="1">
      <c r="A113" s="87">
        <v>10</v>
      </c>
      <c r="B113" s="85" t="s">
        <v>71</v>
      </c>
      <c r="C113" s="85" t="s">
        <v>71</v>
      </c>
      <c r="D113" s="83"/>
      <c r="E113" s="86"/>
      <c r="F113" s="87">
        <v>10</v>
      </c>
      <c r="G113" s="85" t="s">
        <v>71</v>
      </c>
      <c r="H113" s="85" t="s">
        <v>71</v>
      </c>
    </row>
    <row r="114" spans="1:8" ht="17.25" customHeight="1">
      <c r="A114" s="87">
        <v>12</v>
      </c>
      <c r="B114" s="85" t="s">
        <v>71</v>
      </c>
      <c r="C114" s="85" t="s">
        <v>89</v>
      </c>
      <c r="D114" s="83"/>
      <c r="E114" s="86"/>
      <c r="F114" s="87">
        <v>12</v>
      </c>
      <c r="G114" s="85" t="s">
        <v>71</v>
      </c>
      <c r="H114" s="85" t="s">
        <v>89</v>
      </c>
    </row>
    <row r="115" spans="1:8" ht="17.25" customHeight="1">
      <c r="A115" s="84">
        <v>1</v>
      </c>
      <c r="B115" s="85" t="s">
        <v>31</v>
      </c>
      <c r="C115" s="85" t="s">
        <v>69</v>
      </c>
      <c r="D115" s="83"/>
      <c r="E115" s="86"/>
      <c r="F115" s="84">
        <v>1</v>
      </c>
      <c r="G115" s="85" t="s">
        <v>31</v>
      </c>
      <c r="H115" s="85" t="s">
        <v>69</v>
      </c>
    </row>
    <row r="116" spans="1:8" ht="17.25" customHeight="1">
      <c r="A116" s="84">
        <v>2</v>
      </c>
      <c r="B116" s="85" t="s">
        <v>31</v>
      </c>
      <c r="C116" s="85" t="s">
        <v>69</v>
      </c>
      <c r="D116" s="83"/>
      <c r="E116" s="86"/>
      <c r="F116" s="84">
        <v>2</v>
      </c>
      <c r="G116" s="85" t="s">
        <v>31</v>
      </c>
      <c r="H116" s="85" t="s">
        <v>69</v>
      </c>
    </row>
    <row r="117" spans="1:8" ht="17.25" customHeight="1">
      <c r="A117" s="84">
        <v>3</v>
      </c>
      <c r="B117" s="85" t="s">
        <v>31</v>
      </c>
      <c r="C117" s="85" t="s">
        <v>31</v>
      </c>
      <c r="D117" s="83"/>
      <c r="E117" s="86"/>
      <c r="F117" s="84">
        <v>3</v>
      </c>
      <c r="G117" s="85" t="s">
        <v>31</v>
      </c>
      <c r="H117" s="85" t="s">
        <v>31</v>
      </c>
    </row>
    <row r="118" spans="1:8" ht="17.25" customHeight="1">
      <c r="A118" s="84">
        <v>4</v>
      </c>
      <c r="B118" s="85" t="s">
        <v>31</v>
      </c>
      <c r="C118" s="85" t="s">
        <v>31</v>
      </c>
      <c r="D118" s="83"/>
      <c r="E118" s="86"/>
      <c r="F118" s="84">
        <v>4</v>
      </c>
      <c r="G118" s="85" t="s">
        <v>31</v>
      </c>
      <c r="H118" s="85" t="s">
        <v>31</v>
      </c>
    </row>
    <row r="119" spans="1:8" ht="17.25" customHeight="1">
      <c r="A119" s="84">
        <v>5</v>
      </c>
      <c r="B119" s="85" t="s">
        <v>31</v>
      </c>
      <c r="C119" s="85" t="s">
        <v>31</v>
      </c>
      <c r="D119" s="83"/>
      <c r="E119" s="86"/>
      <c r="F119" s="84">
        <v>5</v>
      </c>
      <c r="G119" s="85" t="s">
        <v>31</v>
      </c>
      <c r="H119" s="85" t="s">
        <v>31</v>
      </c>
    </row>
    <row r="120" spans="1:8" ht="17.25" customHeight="1">
      <c r="A120" s="84">
        <v>6</v>
      </c>
      <c r="B120" s="85" t="s">
        <v>31</v>
      </c>
      <c r="C120" s="85" t="s">
        <v>31</v>
      </c>
      <c r="D120" s="83"/>
      <c r="E120" s="86"/>
      <c r="F120" s="84">
        <v>6</v>
      </c>
      <c r="G120" s="85" t="s">
        <v>31</v>
      </c>
      <c r="H120" s="85" t="s">
        <v>31</v>
      </c>
    </row>
    <row r="121" spans="1:8" ht="17.25" customHeight="1">
      <c r="A121" s="84">
        <v>8</v>
      </c>
      <c r="B121" s="85" t="s">
        <v>31</v>
      </c>
      <c r="C121" s="85" t="s">
        <v>69</v>
      </c>
      <c r="D121" s="83"/>
      <c r="E121" s="86"/>
      <c r="F121" s="84">
        <v>8</v>
      </c>
      <c r="G121" s="85" t="s">
        <v>31</v>
      </c>
      <c r="H121" s="85" t="s">
        <v>69</v>
      </c>
    </row>
    <row r="122" spans="1:8" ht="17.25" customHeight="1">
      <c r="A122" s="84">
        <v>9</v>
      </c>
      <c r="B122" s="85" t="s">
        <v>31</v>
      </c>
      <c r="C122" s="85" t="s">
        <v>31</v>
      </c>
      <c r="D122" s="83"/>
      <c r="E122" s="86"/>
      <c r="F122" s="84">
        <v>9</v>
      </c>
      <c r="G122" s="85" t="s">
        <v>31</v>
      </c>
      <c r="H122" s="85" t="s">
        <v>31</v>
      </c>
    </row>
    <row r="123" spans="1:8" ht="17.25" customHeight="1">
      <c r="A123" s="84">
        <v>10</v>
      </c>
      <c r="B123" s="85" t="s">
        <v>31</v>
      </c>
      <c r="C123" s="85" t="s">
        <v>31</v>
      </c>
      <c r="D123" s="83"/>
      <c r="E123" s="86"/>
      <c r="F123" s="84">
        <v>10</v>
      </c>
      <c r="G123" s="85" t="s">
        <v>31</v>
      </c>
      <c r="H123" s="85" t="s">
        <v>31</v>
      </c>
    </row>
    <row r="124" spans="1:8" ht="17.25" customHeight="1">
      <c r="A124" s="84">
        <v>11</v>
      </c>
      <c r="B124" s="85" t="s">
        <v>31</v>
      </c>
      <c r="C124" s="85" t="s">
        <v>69</v>
      </c>
      <c r="D124" s="83"/>
      <c r="E124" s="86"/>
      <c r="F124" s="84">
        <v>11</v>
      </c>
      <c r="G124" s="85" t="s">
        <v>31</v>
      </c>
      <c r="H124" s="85" t="s">
        <v>69</v>
      </c>
    </row>
    <row r="125" spans="1:8" ht="17.25" customHeight="1">
      <c r="A125" s="84">
        <v>12</v>
      </c>
      <c r="B125" s="85" t="s">
        <v>31</v>
      </c>
      <c r="C125" s="85" t="s">
        <v>31</v>
      </c>
      <c r="D125" s="83"/>
      <c r="E125" s="86"/>
      <c r="F125" s="84">
        <v>12</v>
      </c>
      <c r="G125" s="85" t="s">
        <v>31</v>
      </c>
      <c r="H125" s="85" t="s">
        <v>31</v>
      </c>
    </row>
    <row r="126" spans="1:8" ht="17.25" customHeight="1">
      <c r="A126" s="84">
        <v>13</v>
      </c>
      <c r="B126" s="85" t="s">
        <v>31</v>
      </c>
      <c r="C126" s="85" t="s">
        <v>31</v>
      </c>
      <c r="D126" s="83"/>
      <c r="E126" s="86"/>
      <c r="F126" s="84">
        <v>13</v>
      </c>
      <c r="G126" s="85" t="s">
        <v>31</v>
      </c>
      <c r="H126" s="85" t="s">
        <v>31</v>
      </c>
    </row>
    <row r="127" spans="1:8" ht="17.25" customHeight="1">
      <c r="A127" s="84">
        <v>14</v>
      </c>
      <c r="B127" s="85" t="s">
        <v>31</v>
      </c>
      <c r="C127" s="85" t="s">
        <v>31</v>
      </c>
      <c r="D127" s="83"/>
      <c r="E127" s="86"/>
      <c r="F127" s="84">
        <v>14</v>
      </c>
      <c r="G127" s="85" t="s">
        <v>31</v>
      </c>
      <c r="H127" s="85" t="s">
        <v>31</v>
      </c>
    </row>
    <row r="128" spans="1:8" ht="17.25" customHeight="1">
      <c r="A128" s="84">
        <v>15</v>
      </c>
      <c r="B128" s="85" t="s">
        <v>31</v>
      </c>
      <c r="C128" s="85" t="s">
        <v>31</v>
      </c>
      <c r="D128" s="83"/>
      <c r="E128" s="86"/>
      <c r="F128" s="84">
        <v>15</v>
      </c>
      <c r="G128" s="85" t="s">
        <v>31</v>
      </c>
      <c r="H128" s="85" t="s">
        <v>31</v>
      </c>
    </row>
    <row r="129" spans="1:8" ht="17.25" customHeight="1">
      <c r="A129" s="84">
        <v>16</v>
      </c>
      <c r="B129" s="85" t="s">
        <v>31</v>
      </c>
      <c r="C129" s="87" t="s">
        <v>80</v>
      </c>
      <c r="D129" s="83"/>
      <c r="E129" s="86"/>
      <c r="F129" s="84">
        <v>16</v>
      </c>
      <c r="G129" s="85" t="s">
        <v>31</v>
      </c>
      <c r="H129" s="87" t="s">
        <v>80</v>
      </c>
    </row>
    <row r="130" spans="1:8" ht="17.25" customHeight="1">
      <c r="A130" s="84">
        <v>17</v>
      </c>
      <c r="B130" s="85" t="s">
        <v>31</v>
      </c>
      <c r="C130" s="87" t="s">
        <v>80</v>
      </c>
      <c r="D130" s="83"/>
      <c r="E130" s="86"/>
      <c r="F130" s="84">
        <v>17</v>
      </c>
      <c r="G130" s="85" t="s">
        <v>31</v>
      </c>
      <c r="H130" s="87" t="s">
        <v>80</v>
      </c>
    </row>
    <row r="131" spans="1:8" ht="17.25" customHeight="1">
      <c r="A131" s="84">
        <v>18</v>
      </c>
      <c r="B131" s="85" t="s">
        <v>31</v>
      </c>
      <c r="C131" s="85" t="s">
        <v>69</v>
      </c>
      <c r="D131" s="83"/>
      <c r="E131" s="86"/>
      <c r="F131" s="84">
        <v>18</v>
      </c>
      <c r="G131" s="85" t="s">
        <v>31</v>
      </c>
      <c r="H131" s="85" t="s">
        <v>69</v>
      </c>
    </row>
    <row r="132" spans="1:8" ht="17.25" customHeight="1">
      <c r="A132" s="84">
        <v>19</v>
      </c>
      <c r="B132" s="85" t="s">
        <v>31</v>
      </c>
      <c r="C132" s="85" t="s">
        <v>69</v>
      </c>
      <c r="D132" s="83"/>
      <c r="E132" s="86"/>
      <c r="F132" s="84">
        <v>19</v>
      </c>
      <c r="G132" s="85" t="s">
        <v>31</v>
      </c>
      <c r="H132" s="85" t="s">
        <v>69</v>
      </c>
    </row>
    <row r="133" spans="1:8" ht="17.25" customHeight="1">
      <c r="A133" s="84">
        <v>20</v>
      </c>
      <c r="B133" s="85" t="s">
        <v>31</v>
      </c>
      <c r="C133" s="85" t="s">
        <v>31</v>
      </c>
      <c r="D133" s="83"/>
      <c r="E133" s="86"/>
      <c r="F133" s="84">
        <v>20</v>
      </c>
      <c r="G133" s="85" t="s">
        <v>31</v>
      </c>
      <c r="H133" s="85" t="s">
        <v>31</v>
      </c>
    </row>
    <row r="134" spans="1:8" ht="17.25" customHeight="1">
      <c r="A134" s="84">
        <v>22</v>
      </c>
      <c r="B134" s="85" t="s">
        <v>31</v>
      </c>
      <c r="C134" s="87" t="s">
        <v>80</v>
      </c>
      <c r="D134" s="83"/>
      <c r="E134" s="86"/>
      <c r="F134" s="84">
        <v>22</v>
      </c>
      <c r="G134" s="85" t="s">
        <v>31</v>
      </c>
      <c r="H134" s="87" t="s">
        <v>80</v>
      </c>
    </row>
    <row r="135" spans="1:8" ht="17.25" customHeight="1">
      <c r="A135" s="84">
        <v>23</v>
      </c>
      <c r="B135" s="85" t="s">
        <v>31</v>
      </c>
      <c r="C135" s="85" t="s">
        <v>69</v>
      </c>
      <c r="D135" s="83"/>
      <c r="E135" s="86"/>
      <c r="F135" s="84">
        <v>23</v>
      </c>
      <c r="G135" s="85" t="s">
        <v>31</v>
      </c>
      <c r="H135" s="85" t="s">
        <v>69</v>
      </c>
    </row>
    <row r="136" spans="1:8" ht="17.25" customHeight="1">
      <c r="A136" s="84">
        <v>24</v>
      </c>
      <c r="B136" s="85" t="s">
        <v>31</v>
      </c>
      <c r="C136" s="85" t="s">
        <v>69</v>
      </c>
      <c r="D136" s="83"/>
      <c r="E136" s="86"/>
      <c r="F136" s="84">
        <v>24</v>
      </c>
      <c r="G136" s="85" t="s">
        <v>31</v>
      </c>
      <c r="H136" s="85" t="s">
        <v>69</v>
      </c>
    </row>
    <row r="137" spans="1:8" ht="17.25" customHeight="1">
      <c r="A137" s="84">
        <v>26</v>
      </c>
      <c r="B137" s="85" t="s">
        <v>31</v>
      </c>
      <c r="C137" s="87" t="s">
        <v>80</v>
      </c>
      <c r="D137" s="83"/>
      <c r="E137" s="86"/>
      <c r="F137" s="84">
        <v>26</v>
      </c>
      <c r="G137" s="85" t="s">
        <v>31</v>
      </c>
      <c r="H137" s="87" t="s">
        <v>80</v>
      </c>
    </row>
    <row r="138" spans="1:8" ht="17.25" customHeight="1">
      <c r="A138" s="84">
        <v>27</v>
      </c>
      <c r="B138" s="85" t="s">
        <v>31</v>
      </c>
      <c r="C138" s="85" t="s">
        <v>31</v>
      </c>
      <c r="D138" s="83"/>
      <c r="E138" s="86"/>
      <c r="F138" s="84">
        <v>27</v>
      </c>
      <c r="G138" s="85" t="s">
        <v>31</v>
      </c>
      <c r="H138" s="85" t="s">
        <v>31</v>
      </c>
    </row>
    <row r="139" spans="1:8" ht="17.25" customHeight="1">
      <c r="A139" s="84">
        <v>1</v>
      </c>
      <c r="B139" s="85" t="s">
        <v>32</v>
      </c>
      <c r="C139" s="85" t="s">
        <v>32</v>
      </c>
      <c r="D139" s="83"/>
      <c r="E139" s="86"/>
      <c r="F139" s="84">
        <v>1</v>
      </c>
      <c r="G139" s="85" t="s">
        <v>32</v>
      </c>
      <c r="H139" s="85" t="s">
        <v>32</v>
      </c>
    </row>
    <row r="140" spans="1:8" ht="17.25" customHeight="1">
      <c r="A140" s="84">
        <v>2</v>
      </c>
      <c r="B140" s="85" t="s">
        <v>32</v>
      </c>
      <c r="C140" s="85" t="s">
        <v>32</v>
      </c>
      <c r="D140" s="83"/>
      <c r="E140" s="86"/>
      <c r="F140" s="84">
        <v>2</v>
      </c>
      <c r="G140" s="85" t="s">
        <v>32</v>
      </c>
      <c r="H140" s="85" t="s">
        <v>32</v>
      </c>
    </row>
    <row r="141" spans="1:8" ht="17.25" customHeight="1">
      <c r="A141" s="84">
        <v>3</v>
      </c>
      <c r="B141" s="85" t="s">
        <v>32</v>
      </c>
      <c r="C141" s="85" t="s">
        <v>32</v>
      </c>
      <c r="D141" s="83"/>
      <c r="E141" s="86"/>
      <c r="F141" s="84">
        <v>3</v>
      </c>
      <c r="G141" s="85" t="s">
        <v>32</v>
      </c>
      <c r="H141" s="85" t="s">
        <v>32</v>
      </c>
    </row>
    <row r="142" spans="1:8" ht="17.25" customHeight="1">
      <c r="A142" s="84">
        <v>4</v>
      </c>
      <c r="B142" s="85" t="s">
        <v>32</v>
      </c>
      <c r="C142" s="85" t="s">
        <v>32</v>
      </c>
      <c r="D142" s="83"/>
      <c r="E142" s="86"/>
      <c r="F142" s="84">
        <v>4</v>
      </c>
      <c r="G142" s="85" t="s">
        <v>32</v>
      </c>
      <c r="H142" s="85" t="s">
        <v>32</v>
      </c>
    </row>
    <row r="143" spans="1:8" ht="17.25" customHeight="1">
      <c r="A143" s="84">
        <v>5</v>
      </c>
      <c r="B143" s="85" t="s">
        <v>32</v>
      </c>
      <c r="C143" s="85" t="s">
        <v>32</v>
      </c>
      <c r="D143" s="83"/>
      <c r="E143" s="86"/>
      <c r="F143" s="84">
        <v>5</v>
      </c>
      <c r="G143" s="85" t="s">
        <v>32</v>
      </c>
      <c r="H143" s="85" t="s">
        <v>32</v>
      </c>
    </row>
    <row r="144" spans="1:8" ht="17.25" customHeight="1">
      <c r="A144" s="84">
        <v>6</v>
      </c>
      <c r="B144" s="85" t="s">
        <v>32</v>
      </c>
      <c r="C144" s="85" t="s">
        <v>79</v>
      </c>
      <c r="D144" s="83"/>
      <c r="E144" s="86"/>
      <c r="F144" s="84">
        <v>6</v>
      </c>
      <c r="G144" s="85" t="s">
        <v>32</v>
      </c>
      <c r="H144" s="85" t="s">
        <v>79</v>
      </c>
    </row>
    <row r="145" spans="1:8" ht="17.25" customHeight="1">
      <c r="A145" s="84">
        <v>7</v>
      </c>
      <c r="B145" s="85" t="s">
        <v>32</v>
      </c>
      <c r="C145" s="85" t="s">
        <v>32</v>
      </c>
      <c r="D145" s="83"/>
      <c r="E145" s="86"/>
      <c r="F145" s="84">
        <v>7</v>
      </c>
      <c r="G145" s="85" t="s">
        <v>32</v>
      </c>
      <c r="H145" s="85" t="s">
        <v>32</v>
      </c>
    </row>
    <row r="146" spans="1:8" ht="17.25" customHeight="1">
      <c r="A146" s="84">
        <v>8</v>
      </c>
      <c r="B146" s="85" t="s">
        <v>32</v>
      </c>
      <c r="C146" s="85" t="s">
        <v>32</v>
      </c>
      <c r="D146" s="83"/>
      <c r="E146" s="86"/>
      <c r="F146" s="84">
        <v>8</v>
      </c>
      <c r="G146" s="85" t="s">
        <v>32</v>
      </c>
      <c r="H146" s="85" t="s">
        <v>32</v>
      </c>
    </row>
    <row r="147" spans="1:8" ht="17.25" customHeight="1">
      <c r="A147" s="84">
        <v>9</v>
      </c>
      <c r="B147" s="85" t="s">
        <v>32</v>
      </c>
      <c r="C147" s="85" t="s">
        <v>32</v>
      </c>
      <c r="D147" s="83"/>
      <c r="E147" s="86"/>
      <c r="F147" s="84">
        <v>9</v>
      </c>
      <c r="G147" s="85" t="s">
        <v>32</v>
      </c>
      <c r="H147" s="85" t="s">
        <v>32</v>
      </c>
    </row>
    <row r="148" spans="1:8" ht="17.25" customHeight="1">
      <c r="A148" s="84">
        <v>10</v>
      </c>
      <c r="B148" s="85" t="s">
        <v>32</v>
      </c>
      <c r="C148" s="85" t="s">
        <v>32</v>
      </c>
      <c r="D148" s="83"/>
      <c r="E148" s="86"/>
      <c r="F148" s="84">
        <v>10</v>
      </c>
      <c r="G148" s="85" t="s">
        <v>32</v>
      </c>
      <c r="H148" s="85" t="s">
        <v>32</v>
      </c>
    </row>
  </sheetData>
  <sheetProtection/>
  <mergeCells count="2">
    <mergeCell ref="R1:U1"/>
    <mergeCell ref="R2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4"/>
  <dimension ref="A1:AY107"/>
  <sheetViews>
    <sheetView zoomScaleSheetLayoutView="100" zoomScalePageLayoutView="0" workbookViewId="0" topLeftCell="A1">
      <selection activeCell="D76" sqref="D76"/>
    </sheetView>
  </sheetViews>
  <sheetFormatPr defaultColWidth="9.140625" defaultRowHeight="21.75"/>
  <cols>
    <col min="1" max="1" width="7.140625" style="0" customWidth="1"/>
    <col min="2" max="2" width="27.7109375" style="0" customWidth="1"/>
    <col min="3" max="3" width="6.7109375" style="0" customWidth="1"/>
    <col min="4" max="4" width="10.8515625" style="0" customWidth="1"/>
    <col min="5" max="5" width="15.28125" style="0" customWidth="1"/>
    <col min="6" max="6" width="12.140625" style="0" customWidth="1"/>
    <col min="7" max="7" width="6.7109375" style="0" customWidth="1"/>
    <col min="8" max="8" width="10.7109375" style="0" customWidth="1"/>
    <col min="9" max="9" width="27.7109375" style="0" customWidth="1"/>
    <col min="10" max="10" width="13.57421875" style="0" customWidth="1"/>
    <col min="12" max="12" width="7.421875" style="0" customWidth="1"/>
    <col min="13" max="13" width="11.8515625" style="0" customWidth="1"/>
  </cols>
  <sheetData>
    <row r="1" spans="1:10" ht="21.75">
      <c r="A1" s="260" t="s">
        <v>126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51" ht="21.75">
      <c r="A2" s="216" t="s">
        <v>19</v>
      </c>
      <c r="B2" s="216" t="s">
        <v>47</v>
      </c>
      <c r="C2" s="216" t="s">
        <v>21</v>
      </c>
      <c r="D2" s="216" t="s">
        <v>22</v>
      </c>
      <c r="E2" s="216" t="s">
        <v>23</v>
      </c>
      <c r="F2" s="216" t="s">
        <v>24</v>
      </c>
      <c r="G2" s="216" t="s">
        <v>25</v>
      </c>
      <c r="H2" s="216" t="s">
        <v>26</v>
      </c>
      <c r="I2" s="216" t="s">
        <v>27</v>
      </c>
      <c r="J2" s="215" t="s">
        <v>46</v>
      </c>
      <c r="K2" s="12"/>
      <c r="L2" s="12"/>
      <c r="M2" s="12"/>
      <c r="N2" s="251"/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217"/>
      <c r="B3" s="217"/>
      <c r="C3" s="217"/>
      <c r="D3" s="217"/>
      <c r="E3" s="217"/>
      <c r="F3" s="217"/>
      <c r="G3" s="217"/>
      <c r="H3" s="217"/>
      <c r="I3" s="217"/>
      <c r="J3" s="218"/>
      <c r="K3" s="95"/>
      <c r="L3" s="95"/>
      <c r="M3" s="95"/>
      <c r="N3" s="101"/>
      <c r="O3" s="101"/>
      <c r="P3" s="101"/>
      <c r="Q3" s="101"/>
      <c r="R3" s="101"/>
      <c r="S3" s="10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218">
        <v>1</v>
      </c>
      <c r="B4" s="19" t="s">
        <v>304</v>
      </c>
      <c r="C4" s="30">
        <v>16</v>
      </c>
      <c r="D4" s="19" t="s">
        <v>305</v>
      </c>
      <c r="E4" s="58" t="s">
        <v>29</v>
      </c>
      <c r="F4" s="58" t="s">
        <v>306</v>
      </c>
      <c r="G4" s="30" t="s">
        <v>61</v>
      </c>
      <c r="H4" s="159">
        <v>2930</v>
      </c>
      <c r="I4" s="225" t="s">
        <v>88</v>
      </c>
      <c r="J4" s="19" t="s">
        <v>307</v>
      </c>
      <c r="K4" s="2"/>
      <c r="L4" s="2"/>
      <c r="M4" s="39"/>
      <c r="N4" s="76"/>
      <c r="O4" s="76"/>
      <c r="P4" s="76"/>
      <c r="Q4" s="76"/>
      <c r="R4" s="76"/>
      <c r="S4" s="76"/>
    </row>
    <row r="5" spans="1:19" ht="21.75">
      <c r="A5" s="203">
        <v>2</v>
      </c>
      <c r="B5" s="19" t="s">
        <v>339</v>
      </c>
      <c r="C5" s="30">
        <v>22</v>
      </c>
      <c r="D5" s="19" t="s">
        <v>340</v>
      </c>
      <c r="E5" s="19" t="s">
        <v>29</v>
      </c>
      <c r="F5" s="58" t="s">
        <v>341</v>
      </c>
      <c r="G5" s="30" t="s">
        <v>61</v>
      </c>
      <c r="H5" s="159">
        <v>2670</v>
      </c>
      <c r="I5" s="225" t="s">
        <v>147</v>
      </c>
      <c r="J5" s="19" t="s">
        <v>342</v>
      </c>
      <c r="K5" s="2"/>
      <c r="L5" s="2"/>
      <c r="M5" s="2"/>
      <c r="N5" s="76"/>
      <c r="O5" s="76"/>
      <c r="P5" s="76"/>
      <c r="Q5" s="76"/>
      <c r="R5" s="76"/>
      <c r="S5" s="76"/>
    </row>
    <row r="6" spans="1:19" ht="21.75">
      <c r="A6" s="203">
        <v>3</v>
      </c>
      <c r="B6" s="4" t="s">
        <v>127</v>
      </c>
      <c r="C6" s="31">
        <v>19</v>
      </c>
      <c r="D6" s="59" t="s">
        <v>128</v>
      </c>
      <c r="E6" s="59" t="s">
        <v>31</v>
      </c>
      <c r="F6" s="238" t="s">
        <v>129</v>
      </c>
      <c r="G6" s="31" t="s">
        <v>61</v>
      </c>
      <c r="H6" s="31">
        <v>2870</v>
      </c>
      <c r="I6" s="79" t="s">
        <v>88</v>
      </c>
      <c r="J6" s="19" t="s">
        <v>130</v>
      </c>
      <c r="K6" s="4"/>
      <c r="L6" s="4"/>
      <c r="M6" s="4"/>
      <c r="N6" s="76"/>
      <c r="O6" s="76"/>
      <c r="P6" s="76"/>
      <c r="Q6" s="76"/>
      <c r="R6" s="76"/>
      <c r="S6" s="76"/>
    </row>
    <row r="7" spans="1:19" ht="21.75">
      <c r="A7" s="203">
        <v>4</v>
      </c>
      <c r="B7" s="62" t="s">
        <v>351</v>
      </c>
      <c r="C7" s="30">
        <v>26</v>
      </c>
      <c r="D7" s="230" t="s">
        <v>352</v>
      </c>
      <c r="E7" s="230" t="s">
        <v>31</v>
      </c>
      <c r="F7" s="58" t="s">
        <v>353</v>
      </c>
      <c r="G7" s="232" t="s">
        <v>60</v>
      </c>
      <c r="H7" s="31">
        <v>2860</v>
      </c>
      <c r="I7" s="231" t="s">
        <v>88</v>
      </c>
      <c r="J7" s="19" t="s">
        <v>354</v>
      </c>
      <c r="K7" s="2"/>
      <c r="L7" s="2"/>
      <c r="M7" s="2"/>
      <c r="N7" s="76"/>
      <c r="O7" s="76"/>
      <c r="P7" s="76"/>
      <c r="Q7" s="76"/>
      <c r="R7" s="76"/>
      <c r="S7" s="76"/>
    </row>
    <row r="8" spans="1:19" ht="21.75">
      <c r="A8" s="203">
        <v>5</v>
      </c>
      <c r="B8" s="2" t="s">
        <v>134</v>
      </c>
      <c r="C8" s="30">
        <v>16</v>
      </c>
      <c r="D8" s="58" t="s">
        <v>135</v>
      </c>
      <c r="E8" s="19" t="s">
        <v>29</v>
      </c>
      <c r="F8" s="58" t="s">
        <v>136</v>
      </c>
      <c r="G8" s="30" t="s">
        <v>60</v>
      </c>
      <c r="H8" s="30">
        <v>1470</v>
      </c>
      <c r="I8" s="97" t="s">
        <v>137</v>
      </c>
      <c r="J8" s="19" t="s">
        <v>138</v>
      </c>
      <c r="K8" s="202"/>
      <c r="L8" s="76"/>
      <c r="M8" s="112"/>
      <c r="N8" s="76"/>
      <c r="O8" s="76"/>
      <c r="P8" s="76"/>
      <c r="Q8" s="76"/>
      <c r="R8" s="76"/>
      <c r="S8" s="76"/>
    </row>
    <row r="9" spans="1:19" ht="21.75">
      <c r="A9" s="203">
        <v>6</v>
      </c>
      <c r="B9" s="2" t="s">
        <v>291</v>
      </c>
      <c r="C9" s="30">
        <v>15</v>
      </c>
      <c r="D9" s="19" t="s">
        <v>292</v>
      </c>
      <c r="E9" s="19" t="s">
        <v>29</v>
      </c>
      <c r="F9" s="92" t="s">
        <v>289</v>
      </c>
      <c r="G9" s="30" t="s">
        <v>60</v>
      </c>
      <c r="H9" s="30">
        <v>2250</v>
      </c>
      <c r="I9" s="97" t="s">
        <v>88</v>
      </c>
      <c r="J9" s="59" t="s">
        <v>293</v>
      </c>
      <c r="K9" s="202"/>
      <c r="L9" s="76"/>
      <c r="M9" s="112"/>
      <c r="N9" s="76"/>
      <c r="O9" s="76"/>
      <c r="P9" s="76"/>
      <c r="Q9" s="76"/>
      <c r="R9" s="76"/>
      <c r="S9" s="76"/>
    </row>
    <row r="10" spans="1:19" ht="21.75">
      <c r="A10" s="203">
        <v>7</v>
      </c>
      <c r="B10" s="2" t="s">
        <v>301</v>
      </c>
      <c r="C10" s="30">
        <v>16</v>
      </c>
      <c r="D10" s="19" t="s">
        <v>302</v>
      </c>
      <c r="E10" s="19" t="s">
        <v>29</v>
      </c>
      <c r="F10" s="92" t="s">
        <v>296</v>
      </c>
      <c r="G10" s="30" t="s">
        <v>61</v>
      </c>
      <c r="H10" s="30">
        <v>3010</v>
      </c>
      <c r="I10" s="97" t="s">
        <v>88</v>
      </c>
      <c r="J10" s="19" t="s">
        <v>303</v>
      </c>
      <c r="K10" s="202"/>
      <c r="L10" s="76"/>
      <c r="M10" s="112"/>
      <c r="N10" s="76"/>
      <c r="O10" s="76"/>
      <c r="P10" s="76"/>
      <c r="Q10" s="76"/>
      <c r="R10" s="76"/>
      <c r="S10" s="76"/>
    </row>
    <row r="11" spans="1:19" ht="21.75">
      <c r="A11" s="203">
        <v>8</v>
      </c>
      <c r="B11" s="2" t="s">
        <v>359</v>
      </c>
      <c r="C11" s="30">
        <v>26</v>
      </c>
      <c r="D11" s="19" t="s">
        <v>360</v>
      </c>
      <c r="E11" s="19" t="s">
        <v>29</v>
      </c>
      <c r="F11" s="92" t="s">
        <v>361</v>
      </c>
      <c r="G11" s="30" t="s">
        <v>61</v>
      </c>
      <c r="H11" s="30">
        <v>3110</v>
      </c>
      <c r="I11" s="97" t="s">
        <v>362</v>
      </c>
      <c r="J11" s="59" t="s">
        <v>363</v>
      </c>
      <c r="K11" s="202"/>
      <c r="L11" s="76"/>
      <c r="M11" s="112"/>
      <c r="N11" s="76"/>
      <c r="O11" s="76"/>
      <c r="P11" s="76"/>
      <c r="Q11" s="76"/>
      <c r="R11" s="76"/>
      <c r="S11" s="76"/>
    </row>
    <row r="12" spans="1:19" ht="21.75">
      <c r="A12" s="203">
        <v>9</v>
      </c>
      <c r="B12" s="2" t="s">
        <v>266</v>
      </c>
      <c r="C12" s="30">
        <v>19</v>
      </c>
      <c r="D12" s="19" t="s">
        <v>267</v>
      </c>
      <c r="E12" s="19" t="s">
        <v>29</v>
      </c>
      <c r="F12" s="48" t="s">
        <v>261</v>
      </c>
      <c r="G12" s="30" t="s">
        <v>60</v>
      </c>
      <c r="H12" s="30">
        <v>2580</v>
      </c>
      <c r="I12" s="97" t="s">
        <v>268</v>
      </c>
      <c r="J12" s="230" t="s">
        <v>269</v>
      </c>
      <c r="K12" s="202"/>
      <c r="L12" s="76"/>
      <c r="M12" s="112"/>
      <c r="N12" s="76"/>
      <c r="O12" s="76"/>
      <c r="P12" s="76"/>
      <c r="Q12" s="76"/>
      <c r="R12" s="76"/>
      <c r="S12" s="76"/>
    </row>
    <row r="13" spans="1:19" ht="21.75">
      <c r="A13" s="203">
        <v>10</v>
      </c>
      <c r="B13" s="2" t="s">
        <v>284</v>
      </c>
      <c r="C13" s="30">
        <v>20</v>
      </c>
      <c r="D13" s="19" t="s">
        <v>285</v>
      </c>
      <c r="E13" s="19" t="s">
        <v>385</v>
      </c>
      <c r="F13" s="48" t="s">
        <v>279</v>
      </c>
      <c r="G13" s="30" t="s">
        <v>60</v>
      </c>
      <c r="H13" s="30">
        <v>3410</v>
      </c>
      <c r="I13" s="97" t="s">
        <v>88</v>
      </c>
      <c r="J13" s="19" t="s">
        <v>286</v>
      </c>
      <c r="K13" s="202"/>
      <c r="L13" s="76"/>
      <c r="M13" s="112"/>
      <c r="N13" s="76"/>
      <c r="O13" s="76"/>
      <c r="P13" s="76"/>
      <c r="Q13" s="76"/>
      <c r="R13" s="76"/>
      <c r="S13" s="76"/>
    </row>
    <row r="14" spans="1:19" ht="21.75">
      <c r="A14" s="203">
        <v>11</v>
      </c>
      <c r="B14" s="2" t="s">
        <v>313</v>
      </c>
      <c r="C14" s="30">
        <v>24</v>
      </c>
      <c r="D14" s="19" t="s">
        <v>314</v>
      </c>
      <c r="E14" s="19" t="s">
        <v>29</v>
      </c>
      <c r="F14" s="48" t="s">
        <v>315</v>
      </c>
      <c r="G14" s="30" t="s">
        <v>60</v>
      </c>
      <c r="H14" s="30">
        <v>3230</v>
      </c>
      <c r="I14" s="97" t="s">
        <v>95</v>
      </c>
      <c r="J14" s="157" t="s">
        <v>316</v>
      </c>
      <c r="K14" s="202"/>
      <c r="L14" s="76"/>
      <c r="M14" s="112"/>
      <c r="N14" s="76"/>
      <c r="O14" s="76"/>
      <c r="P14" s="76"/>
      <c r="Q14" s="76"/>
      <c r="R14" s="76"/>
      <c r="S14" s="76"/>
    </row>
    <row r="15" spans="1:19" ht="21.75">
      <c r="A15" s="203">
        <v>12</v>
      </c>
      <c r="B15" s="2" t="s">
        <v>336</v>
      </c>
      <c r="C15" s="30">
        <v>20</v>
      </c>
      <c r="D15" s="19" t="s">
        <v>337</v>
      </c>
      <c r="E15" s="19" t="s">
        <v>29</v>
      </c>
      <c r="F15" s="48" t="s">
        <v>328</v>
      </c>
      <c r="G15" s="30" t="s">
        <v>60</v>
      </c>
      <c r="H15" s="30">
        <v>2560</v>
      </c>
      <c r="I15" s="97" t="s">
        <v>88</v>
      </c>
      <c r="J15" s="19" t="s">
        <v>338</v>
      </c>
      <c r="K15" s="202"/>
      <c r="L15" s="76"/>
      <c r="M15" s="112"/>
      <c r="N15" s="76"/>
      <c r="O15" s="76"/>
      <c r="P15" s="76"/>
      <c r="Q15" s="76"/>
      <c r="R15" s="76"/>
      <c r="S15" s="76"/>
    </row>
    <row r="16" spans="1:19" ht="21.75">
      <c r="A16" s="203">
        <v>13</v>
      </c>
      <c r="B16" s="2" t="s">
        <v>374</v>
      </c>
      <c r="C16" s="30">
        <v>21</v>
      </c>
      <c r="D16" s="19" t="s">
        <v>375</v>
      </c>
      <c r="E16" s="19" t="s">
        <v>29</v>
      </c>
      <c r="F16" s="48" t="s">
        <v>376</v>
      </c>
      <c r="G16" s="30" t="s">
        <v>61</v>
      </c>
      <c r="H16" s="30">
        <v>3130</v>
      </c>
      <c r="I16" s="97" t="s">
        <v>377</v>
      </c>
      <c r="J16" s="157" t="s">
        <v>378</v>
      </c>
      <c r="K16" s="202"/>
      <c r="L16" s="76"/>
      <c r="M16" s="112"/>
      <c r="N16" s="76"/>
      <c r="O16" s="76"/>
      <c r="P16" s="76"/>
      <c r="Q16" s="76"/>
      <c r="R16" s="76"/>
      <c r="S16" s="76"/>
    </row>
    <row r="17" spans="1:19" ht="21.75">
      <c r="A17" s="203">
        <v>14</v>
      </c>
      <c r="B17" s="14" t="s">
        <v>201</v>
      </c>
      <c r="C17" s="28">
        <v>25</v>
      </c>
      <c r="D17" s="157" t="s">
        <v>202</v>
      </c>
      <c r="E17" s="157" t="s">
        <v>32</v>
      </c>
      <c r="F17" s="224" t="s">
        <v>192</v>
      </c>
      <c r="G17" s="28" t="s">
        <v>61</v>
      </c>
      <c r="H17" s="222">
        <v>2750</v>
      </c>
      <c r="I17" s="225" t="s">
        <v>88</v>
      </c>
      <c r="J17" s="74" t="s">
        <v>203</v>
      </c>
      <c r="K17" s="202"/>
      <c r="L17" s="76"/>
      <c r="M17" s="112"/>
      <c r="N17" s="76"/>
      <c r="O17" s="76"/>
      <c r="P17" s="76"/>
      <c r="Q17" s="76"/>
      <c r="R17" s="76"/>
      <c r="S17" s="76"/>
    </row>
    <row r="18" spans="1:19" ht="21.75">
      <c r="A18" s="203">
        <v>15</v>
      </c>
      <c r="B18" s="14" t="s">
        <v>212</v>
      </c>
      <c r="C18" s="28">
        <v>21</v>
      </c>
      <c r="D18" s="157" t="s">
        <v>213</v>
      </c>
      <c r="E18" s="157" t="s">
        <v>32</v>
      </c>
      <c r="F18" s="224" t="s">
        <v>214</v>
      </c>
      <c r="G18" s="28" t="s">
        <v>60</v>
      </c>
      <c r="H18" s="222">
        <v>2840</v>
      </c>
      <c r="I18" s="225" t="s">
        <v>93</v>
      </c>
      <c r="J18" s="157" t="s">
        <v>215</v>
      </c>
      <c r="K18" s="202"/>
      <c r="L18" s="76"/>
      <c r="M18" s="112"/>
      <c r="N18" s="76"/>
      <c r="O18" s="76"/>
      <c r="P18" s="76"/>
      <c r="Q18" s="76"/>
      <c r="R18" s="76"/>
      <c r="S18" s="76"/>
    </row>
    <row r="19" spans="1:19" ht="21.75">
      <c r="A19" s="203">
        <v>16</v>
      </c>
      <c r="B19" s="14" t="s">
        <v>216</v>
      </c>
      <c r="C19" s="28">
        <v>26</v>
      </c>
      <c r="D19" s="157" t="s">
        <v>217</v>
      </c>
      <c r="E19" s="157" t="s">
        <v>32</v>
      </c>
      <c r="F19" s="224" t="s">
        <v>214</v>
      </c>
      <c r="G19" s="28" t="s">
        <v>60</v>
      </c>
      <c r="H19" s="222">
        <v>2620</v>
      </c>
      <c r="I19" s="225" t="s">
        <v>147</v>
      </c>
      <c r="J19" s="157" t="s">
        <v>218</v>
      </c>
      <c r="K19" s="202"/>
      <c r="L19" s="76"/>
      <c r="M19" s="112"/>
      <c r="N19" s="76"/>
      <c r="O19" s="76"/>
      <c r="P19" s="76"/>
      <c r="Q19" s="76"/>
      <c r="R19" s="76"/>
      <c r="S19" s="76"/>
    </row>
    <row r="20" spans="1:19" ht="20.25" customHeight="1">
      <c r="A20" s="203">
        <v>17</v>
      </c>
      <c r="B20" s="108" t="s">
        <v>179</v>
      </c>
      <c r="C20" s="219">
        <v>20</v>
      </c>
      <c r="D20" s="179" t="s">
        <v>180</v>
      </c>
      <c r="E20" s="179" t="s">
        <v>32</v>
      </c>
      <c r="F20" s="239" t="s">
        <v>175</v>
      </c>
      <c r="G20" s="219" t="s">
        <v>61</v>
      </c>
      <c r="H20" s="233">
        <v>2990</v>
      </c>
      <c r="I20" s="226" t="s">
        <v>88</v>
      </c>
      <c r="J20" s="133" t="s">
        <v>181</v>
      </c>
      <c r="K20" s="202"/>
      <c r="L20" s="76"/>
      <c r="M20" s="112"/>
      <c r="N20" s="76"/>
      <c r="O20" s="76"/>
      <c r="P20" s="76"/>
      <c r="Q20" s="76"/>
      <c r="R20" s="76"/>
      <c r="S20" s="76"/>
    </row>
    <row r="21" spans="1:19" ht="21.75">
      <c r="A21" s="203">
        <v>18</v>
      </c>
      <c r="B21" s="56" t="s">
        <v>145</v>
      </c>
      <c r="C21" s="229">
        <v>31</v>
      </c>
      <c r="D21" s="133" t="s">
        <v>146</v>
      </c>
      <c r="E21" s="133" t="s">
        <v>31</v>
      </c>
      <c r="F21" s="240" t="s">
        <v>136</v>
      </c>
      <c r="G21" s="229" t="s">
        <v>61</v>
      </c>
      <c r="H21" s="233">
        <v>2500</v>
      </c>
      <c r="I21" s="227" t="s">
        <v>147</v>
      </c>
      <c r="J21" s="133" t="s">
        <v>148</v>
      </c>
      <c r="K21" s="202"/>
      <c r="L21" s="76"/>
      <c r="M21" s="112"/>
      <c r="N21" s="76"/>
      <c r="O21" s="76"/>
      <c r="P21" s="76"/>
      <c r="Q21" s="76"/>
      <c r="R21" s="76"/>
      <c r="S21" s="76"/>
    </row>
    <row r="22" spans="1:19" ht="21.75">
      <c r="A22" s="203">
        <v>19</v>
      </c>
      <c r="B22" s="56" t="s">
        <v>253</v>
      </c>
      <c r="C22" s="229">
        <v>20</v>
      </c>
      <c r="D22" s="133" t="s">
        <v>254</v>
      </c>
      <c r="E22" s="133" t="s">
        <v>31</v>
      </c>
      <c r="F22" s="240" t="s">
        <v>248</v>
      </c>
      <c r="G22" s="229" t="s">
        <v>60</v>
      </c>
      <c r="H22" s="233">
        <v>3140</v>
      </c>
      <c r="I22" s="227" t="s">
        <v>88</v>
      </c>
      <c r="J22" s="133" t="s">
        <v>255</v>
      </c>
      <c r="K22" s="202"/>
      <c r="L22" s="76"/>
      <c r="M22" s="112"/>
      <c r="N22" s="76"/>
      <c r="O22" s="76"/>
      <c r="P22" s="76"/>
      <c r="Q22" s="76"/>
      <c r="R22" s="76"/>
      <c r="S22" s="76"/>
    </row>
    <row r="23" spans="1:19" ht="21.75">
      <c r="A23" s="203">
        <v>20</v>
      </c>
      <c r="B23" s="56" t="s">
        <v>298</v>
      </c>
      <c r="C23" s="229">
        <v>18</v>
      </c>
      <c r="D23" s="133" t="s">
        <v>299</v>
      </c>
      <c r="E23" s="133" t="s">
        <v>31</v>
      </c>
      <c r="F23" s="240" t="s">
        <v>296</v>
      </c>
      <c r="G23" s="229" t="s">
        <v>60</v>
      </c>
      <c r="H23" s="229">
        <v>3520</v>
      </c>
      <c r="I23" s="227" t="s">
        <v>88</v>
      </c>
      <c r="J23" s="133" t="s">
        <v>300</v>
      </c>
      <c r="K23" s="202"/>
      <c r="L23" s="76"/>
      <c r="M23" s="112"/>
      <c r="N23" s="76"/>
      <c r="O23" s="76"/>
      <c r="P23" s="76"/>
      <c r="Q23" s="76"/>
      <c r="R23" s="76"/>
      <c r="S23" s="76"/>
    </row>
    <row r="24" spans="1:19" ht="21.75">
      <c r="A24" s="203">
        <v>21</v>
      </c>
      <c r="B24" s="115" t="s">
        <v>323</v>
      </c>
      <c r="C24" s="220">
        <v>27</v>
      </c>
      <c r="D24" s="197" t="s">
        <v>324</v>
      </c>
      <c r="E24" s="197" t="s">
        <v>31</v>
      </c>
      <c r="F24" s="221" t="s">
        <v>315</v>
      </c>
      <c r="G24" s="220" t="s">
        <v>61</v>
      </c>
      <c r="H24" s="223">
        <v>3090</v>
      </c>
      <c r="I24" s="228" t="s">
        <v>93</v>
      </c>
      <c r="J24" s="144" t="s">
        <v>325</v>
      </c>
      <c r="K24" s="202"/>
      <c r="L24" s="76"/>
      <c r="M24" s="112"/>
      <c r="N24" s="76"/>
      <c r="O24" s="76"/>
      <c r="P24" s="76"/>
      <c r="Q24" s="76"/>
      <c r="R24" s="76"/>
      <c r="S24" s="76"/>
    </row>
    <row r="25" spans="1:19" ht="21.75">
      <c r="A25" s="260" t="s">
        <v>125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02"/>
      <c r="L25" s="76"/>
      <c r="M25" s="112"/>
      <c r="N25" s="76"/>
      <c r="O25" s="76"/>
      <c r="P25" s="76"/>
      <c r="Q25" s="76"/>
      <c r="R25" s="76"/>
      <c r="S25" s="76"/>
    </row>
    <row r="26" spans="1:19" ht="21.75">
      <c r="A26" s="216" t="s">
        <v>19</v>
      </c>
      <c r="B26" s="216" t="s">
        <v>47</v>
      </c>
      <c r="C26" s="216" t="s">
        <v>21</v>
      </c>
      <c r="D26" s="216" t="s">
        <v>22</v>
      </c>
      <c r="E26" s="216" t="s">
        <v>23</v>
      </c>
      <c r="F26" s="216" t="s">
        <v>24</v>
      </c>
      <c r="G26" s="216" t="s">
        <v>25</v>
      </c>
      <c r="H26" s="216" t="s">
        <v>26</v>
      </c>
      <c r="I26" s="216" t="s">
        <v>27</v>
      </c>
      <c r="J26" s="215" t="s">
        <v>46</v>
      </c>
      <c r="K26" s="202"/>
      <c r="L26" s="76"/>
      <c r="M26" s="112"/>
      <c r="N26" s="76"/>
      <c r="O26" s="76"/>
      <c r="P26" s="76"/>
      <c r="Q26" s="76"/>
      <c r="R26" s="76"/>
      <c r="S26" s="76"/>
    </row>
    <row r="27" spans="1:19" ht="21.75">
      <c r="A27" s="203">
        <v>22</v>
      </c>
      <c r="B27" s="56" t="s">
        <v>236</v>
      </c>
      <c r="C27" s="229">
        <v>27</v>
      </c>
      <c r="D27" s="56" t="s">
        <v>237</v>
      </c>
      <c r="E27" s="56" t="s">
        <v>74</v>
      </c>
      <c r="F27" s="130" t="s">
        <v>231</v>
      </c>
      <c r="G27" s="229" t="s">
        <v>60</v>
      </c>
      <c r="H27" s="235">
        <v>2890</v>
      </c>
      <c r="I27" s="56" t="s">
        <v>147</v>
      </c>
      <c r="J27" s="56" t="s">
        <v>238</v>
      </c>
      <c r="K27" s="202"/>
      <c r="L27" s="76"/>
      <c r="M27" s="112"/>
      <c r="N27" s="76"/>
      <c r="O27" s="76"/>
      <c r="P27" s="76"/>
      <c r="Q27" s="76"/>
      <c r="R27" s="76"/>
      <c r="S27" s="76"/>
    </row>
    <row r="28" spans="1:19" ht="21.75">
      <c r="A28" s="203">
        <v>23</v>
      </c>
      <c r="B28" s="56" t="s">
        <v>270</v>
      </c>
      <c r="C28" s="229">
        <v>29</v>
      </c>
      <c r="D28" s="56" t="s">
        <v>271</v>
      </c>
      <c r="E28" s="56" t="s">
        <v>74</v>
      </c>
      <c r="F28" s="130" t="s">
        <v>261</v>
      </c>
      <c r="G28" s="229" t="s">
        <v>61</v>
      </c>
      <c r="H28" s="235">
        <v>2710</v>
      </c>
      <c r="I28" s="56" t="s">
        <v>95</v>
      </c>
      <c r="J28" s="56" t="s">
        <v>272</v>
      </c>
      <c r="K28" s="202"/>
      <c r="L28" s="76"/>
      <c r="M28" s="112"/>
      <c r="N28" s="76"/>
      <c r="O28" s="76"/>
      <c r="P28" s="76"/>
      <c r="Q28" s="76"/>
      <c r="R28" s="76"/>
      <c r="S28" s="76"/>
    </row>
    <row r="29" spans="1:19" ht="21.75">
      <c r="A29" s="203">
        <v>24</v>
      </c>
      <c r="B29" s="56" t="s">
        <v>273</v>
      </c>
      <c r="C29" s="229">
        <v>35</v>
      </c>
      <c r="D29" s="56" t="s">
        <v>274</v>
      </c>
      <c r="E29" s="56" t="s">
        <v>74</v>
      </c>
      <c r="F29" s="130" t="s">
        <v>275</v>
      </c>
      <c r="G29" s="229" t="s">
        <v>61</v>
      </c>
      <c r="H29" s="235">
        <v>3670</v>
      </c>
      <c r="I29" s="56" t="s">
        <v>95</v>
      </c>
      <c r="J29" s="56" t="s">
        <v>276</v>
      </c>
      <c r="K29" s="202"/>
      <c r="L29" s="76"/>
      <c r="M29" s="112"/>
      <c r="N29" s="76"/>
      <c r="O29" s="76"/>
      <c r="P29" s="76"/>
      <c r="Q29" s="76"/>
      <c r="R29" s="76"/>
      <c r="S29" s="76"/>
    </row>
    <row r="30" spans="1:19" ht="21.75">
      <c r="A30" s="203">
        <v>25</v>
      </c>
      <c r="B30" s="56" t="s">
        <v>364</v>
      </c>
      <c r="C30" s="229">
        <v>37</v>
      </c>
      <c r="D30" s="56" t="s">
        <v>365</v>
      </c>
      <c r="E30" s="56" t="s">
        <v>74</v>
      </c>
      <c r="F30" s="130" t="s">
        <v>361</v>
      </c>
      <c r="G30" s="229" t="s">
        <v>60</v>
      </c>
      <c r="H30" s="235">
        <v>3580</v>
      </c>
      <c r="I30" s="56" t="s">
        <v>366</v>
      </c>
      <c r="J30" s="56" t="s">
        <v>367</v>
      </c>
      <c r="K30" s="202"/>
      <c r="L30" s="76"/>
      <c r="M30" s="112"/>
      <c r="N30" s="76"/>
      <c r="O30" s="76"/>
      <c r="P30" s="76"/>
      <c r="Q30" s="76"/>
      <c r="R30" s="76"/>
      <c r="S30" s="76"/>
    </row>
    <row r="31" spans="1:19" ht="21.75">
      <c r="A31" s="203">
        <v>26</v>
      </c>
      <c r="B31" s="56" t="s">
        <v>368</v>
      </c>
      <c r="C31" s="229">
        <v>29</v>
      </c>
      <c r="D31" s="56" t="s">
        <v>369</v>
      </c>
      <c r="E31" s="56" t="s">
        <v>74</v>
      </c>
      <c r="F31" s="130" t="s">
        <v>361</v>
      </c>
      <c r="G31" s="229" t="s">
        <v>60</v>
      </c>
      <c r="H31" s="235">
        <v>3390</v>
      </c>
      <c r="I31" s="56" t="s">
        <v>88</v>
      </c>
      <c r="J31" s="56" t="s">
        <v>370</v>
      </c>
      <c r="K31" s="202"/>
      <c r="L31" s="76"/>
      <c r="M31" s="112"/>
      <c r="N31" s="76"/>
      <c r="O31" s="76"/>
      <c r="P31" s="76"/>
      <c r="Q31" s="76"/>
      <c r="R31" s="76"/>
      <c r="S31" s="76"/>
    </row>
    <row r="32" spans="1:19" ht="21.75">
      <c r="A32" s="203">
        <v>27</v>
      </c>
      <c r="B32" s="56" t="s">
        <v>186</v>
      </c>
      <c r="C32" s="229">
        <v>30</v>
      </c>
      <c r="D32" s="56" t="s">
        <v>187</v>
      </c>
      <c r="E32" s="56" t="s">
        <v>30</v>
      </c>
      <c r="F32" s="105" t="s">
        <v>188</v>
      </c>
      <c r="G32" s="229" t="s">
        <v>61</v>
      </c>
      <c r="H32" s="235">
        <v>2800</v>
      </c>
      <c r="I32" s="56" t="s">
        <v>93</v>
      </c>
      <c r="J32" s="56" t="s">
        <v>189</v>
      </c>
      <c r="K32" s="202"/>
      <c r="L32" s="76"/>
      <c r="M32" s="112"/>
      <c r="N32" s="76"/>
      <c r="O32" s="76"/>
      <c r="P32" s="76"/>
      <c r="Q32" s="76"/>
      <c r="R32" s="76"/>
      <c r="S32" s="76"/>
    </row>
    <row r="33" spans="1:19" ht="21.75">
      <c r="A33" s="203">
        <v>28</v>
      </c>
      <c r="B33" s="56" t="s">
        <v>194</v>
      </c>
      <c r="C33" s="229">
        <v>21</v>
      </c>
      <c r="D33" s="56" t="s">
        <v>195</v>
      </c>
      <c r="E33" s="56" t="s">
        <v>30</v>
      </c>
      <c r="F33" s="105" t="s">
        <v>192</v>
      </c>
      <c r="G33" s="229" t="s">
        <v>60</v>
      </c>
      <c r="H33" s="235">
        <v>2530</v>
      </c>
      <c r="I33" s="56" t="s">
        <v>196</v>
      </c>
      <c r="J33" s="56" t="s">
        <v>197</v>
      </c>
      <c r="K33" s="202"/>
      <c r="L33" s="76"/>
      <c r="M33" s="112"/>
      <c r="N33" s="76"/>
      <c r="O33" s="76"/>
      <c r="P33" s="76"/>
      <c r="Q33" s="76"/>
      <c r="R33" s="76"/>
      <c r="S33" s="76"/>
    </row>
    <row r="34" spans="1:19" ht="21.75">
      <c r="A34" s="203">
        <v>29</v>
      </c>
      <c r="B34" s="56" t="s">
        <v>198</v>
      </c>
      <c r="C34" s="229">
        <v>21</v>
      </c>
      <c r="D34" s="56" t="s">
        <v>199</v>
      </c>
      <c r="E34" s="56" t="s">
        <v>30</v>
      </c>
      <c r="F34" s="105" t="s">
        <v>192</v>
      </c>
      <c r="G34" s="229" t="s">
        <v>60</v>
      </c>
      <c r="H34" s="235">
        <v>3170</v>
      </c>
      <c r="I34" s="56" t="s">
        <v>88</v>
      </c>
      <c r="J34" s="56" t="s">
        <v>200</v>
      </c>
      <c r="K34" s="202"/>
      <c r="L34" s="76"/>
      <c r="M34" s="112"/>
      <c r="N34" s="76"/>
      <c r="O34" s="76"/>
      <c r="P34" s="76"/>
      <c r="Q34" s="76"/>
      <c r="R34" s="76"/>
      <c r="S34" s="76"/>
    </row>
    <row r="35" spans="1:19" ht="21.75">
      <c r="A35" s="203">
        <v>30</v>
      </c>
      <c r="B35" s="56" t="s">
        <v>225</v>
      </c>
      <c r="C35" s="229">
        <v>22</v>
      </c>
      <c r="D35" s="56" t="s">
        <v>226</v>
      </c>
      <c r="E35" s="56" t="s">
        <v>30</v>
      </c>
      <c r="F35" s="105" t="s">
        <v>227</v>
      </c>
      <c r="G35" s="229" t="s">
        <v>60</v>
      </c>
      <c r="H35" s="235">
        <v>4030</v>
      </c>
      <c r="I35" s="56" t="s">
        <v>0</v>
      </c>
      <c r="J35" s="56" t="s">
        <v>228</v>
      </c>
      <c r="K35" s="202"/>
      <c r="L35" s="76"/>
      <c r="M35" s="112"/>
      <c r="N35" s="76"/>
      <c r="O35" s="76"/>
      <c r="P35" s="76"/>
      <c r="Q35" s="76"/>
      <c r="R35" s="76"/>
      <c r="S35" s="76"/>
    </row>
    <row r="36" spans="1:19" ht="21.75">
      <c r="A36" s="203">
        <v>31</v>
      </c>
      <c r="B36" s="56" t="s">
        <v>287</v>
      </c>
      <c r="C36" s="229">
        <v>30</v>
      </c>
      <c r="D36" s="56" t="s">
        <v>288</v>
      </c>
      <c r="E36" s="56" t="s">
        <v>30</v>
      </c>
      <c r="F36" s="105" t="s">
        <v>289</v>
      </c>
      <c r="G36" s="229" t="s">
        <v>60</v>
      </c>
      <c r="H36" s="235">
        <v>2680</v>
      </c>
      <c r="I36" s="56" t="s">
        <v>88</v>
      </c>
      <c r="J36" s="56" t="s">
        <v>290</v>
      </c>
      <c r="K36" s="202"/>
      <c r="L36" s="76"/>
      <c r="M36" s="112"/>
      <c r="N36" s="76"/>
      <c r="O36" s="76"/>
      <c r="P36" s="76"/>
      <c r="Q36" s="76"/>
      <c r="R36" s="76"/>
      <c r="S36" s="76"/>
    </row>
    <row r="37" spans="1:19" ht="21.75">
      <c r="A37" s="203">
        <v>32</v>
      </c>
      <c r="B37" s="56" t="s">
        <v>330</v>
      </c>
      <c r="C37" s="229">
        <v>17</v>
      </c>
      <c r="D37" s="56" t="s">
        <v>331</v>
      </c>
      <c r="E37" s="56" t="s">
        <v>30</v>
      </c>
      <c r="F37" s="105" t="s">
        <v>328</v>
      </c>
      <c r="G37" s="229" t="s">
        <v>61</v>
      </c>
      <c r="H37" s="235">
        <v>2680</v>
      </c>
      <c r="I37" s="56" t="s">
        <v>88</v>
      </c>
      <c r="J37" s="56" t="s">
        <v>332</v>
      </c>
      <c r="K37" s="202"/>
      <c r="L37" s="76"/>
      <c r="M37" s="112"/>
      <c r="N37" s="76"/>
      <c r="O37" s="76"/>
      <c r="P37" s="76"/>
      <c r="Q37" s="76"/>
      <c r="R37" s="76"/>
      <c r="S37" s="76"/>
    </row>
    <row r="38" spans="1:19" ht="21.75">
      <c r="A38" s="203">
        <v>33</v>
      </c>
      <c r="B38" s="76" t="s">
        <v>158</v>
      </c>
      <c r="C38" s="234">
        <v>24</v>
      </c>
      <c r="D38" s="76" t="s">
        <v>159</v>
      </c>
      <c r="E38" s="76" t="s">
        <v>30</v>
      </c>
      <c r="F38" s="139" t="s">
        <v>157</v>
      </c>
      <c r="G38" s="234" t="s">
        <v>60</v>
      </c>
      <c r="H38" s="236">
        <v>3350</v>
      </c>
      <c r="I38" s="76" t="s">
        <v>88</v>
      </c>
      <c r="J38" s="76" t="s">
        <v>160</v>
      </c>
      <c r="K38" s="202"/>
      <c r="L38" s="76"/>
      <c r="M38" s="112"/>
      <c r="N38" s="76"/>
      <c r="O38" s="76"/>
      <c r="P38" s="76"/>
      <c r="Q38" s="76"/>
      <c r="R38" s="76"/>
      <c r="S38" s="76"/>
    </row>
    <row r="39" spans="1:19" ht="21.75">
      <c r="A39" s="203">
        <v>34</v>
      </c>
      <c r="B39" s="76" t="s">
        <v>161</v>
      </c>
      <c r="C39" s="234">
        <v>15</v>
      </c>
      <c r="D39" s="76" t="s">
        <v>162</v>
      </c>
      <c r="E39" s="76" t="s">
        <v>30</v>
      </c>
      <c r="F39" s="139" t="s">
        <v>157</v>
      </c>
      <c r="G39" s="234" t="s">
        <v>60</v>
      </c>
      <c r="H39" s="236">
        <v>3210</v>
      </c>
      <c r="I39" s="76" t="s">
        <v>88</v>
      </c>
      <c r="J39" s="76" t="s">
        <v>163</v>
      </c>
      <c r="K39" s="202"/>
      <c r="L39" s="76"/>
      <c r="M39" s="112"/>
      <c r="N39" s="76"/>
      <c r="O39" s="76"/>
      <c r="P39" s="76"/>
      <c r="Q39" s="76"/>
      <c r="R39" s="76"/>
      <c r="S39" s="76"/>
    </row>
    <row r="40" spans="1:19" ht="21.75">
      <c r="A40" s="203">
        <v>35</v>
      </c>
      <c r="B40" s="76" t="s">
        <v>204</v>
      </c>
      <c r="C40" s="234">
        <v>20</v>
      </c>
      <c r="D40" s="76" t="s">
        <v>205</v>
      </c>
      <c r="E40" s="76" t="s">
        <v>30</v>
      </c>
      <c r="F40" s="139" t="s">
        <v>206</v>
      </c>
      <c r="G40" s="234" t="s">
        <v>60</v>
      </c>
      <c r="H40" s="236">
        <v>3320</v>
      </c>
      <c r="I40" s="76" t="s">
        <v>88</v>
      </c>
      <c r="J40" s="76" t="s">
        <v>207</v>
      </c>
      <c r="K40" s="202"/>
      <c r="L40" s="76"/>
      <c r="M40" s="112"/>
      <c r="N40" s="76"/>
      <c r="O40" s="76"/>
      <c r="P40" s="76"/>
      <c r="Q40" s="76"/>
      <c r="R40" s="76"/>
      <c r="S40" s="76"/>
    </row>
    <row r="41" spans="1:19" ht="21.75">
      <c r="A41" s="203">
        <v>36</v>
      </c>
      <c r="B41" s="76" t="s">
        <v>208</v>
      </c>
      <c r="C41" s="234">
        <v>17</v>
      </c>
      <c r="D41" s="76" t="s">
        <v>209</v>
      </c>
      <c r="E41" s="76" t="s">
        <v>30</v>
      </c>
      <c r="F41" s="139" t="s">
        <v>210</v>
      </c>
      <c r="G41" s="234" t="s">
        <v>60</v>
      </c>
      <c r="H41" s="236">
        <v>3120</v>
      </c>
      <c r="I41" s="76" t="s">
        <v>45</v>
      </c>
      <c r="J41" s="76" t="s">
        <v>211</v>
      </c>
      <c r="K41" s="202"/>
      <c r="L41" s="76"/>
      <c r="M41" s="112"/>
      <c r="N41" s="76"/>
      <c r="O41" s="76"/>
      <c r="P41" s="76"/>
      <c r="Q41" s="76"/>
      <c r="R41" s="76"/>
      <c r="S41" s="76"/>
    </row>
    <row r="42" spans="1:19" ht="21.75">
      <c r="A42" s="203">
        <v>37</v>
      </c>
      <c r="B42" s="76" t="s">
        <v>233</v>
      </c>
      <c r="C42" s="234">
        <v>29</v>
      </c>
      <c r="D42" s="139" t="s">
        <v>234</v>
      </c>
      <c r="E42" s="76" t="s">
        <v>30</v>
      </c>
      <c r="F42" s="139" t="s">
        <v>231</v>
      </c>
      <c r="G42" s="234" t="s">
        <v>61</v>
      </c>
      <c r="H42" s="236">
        <v>3370</v>
      </c>
      <c r="I42" s="76" t="s">
        <v>93</v>
      </c>
      <c r="J42" s="76" t="s">
        <v>235</v>
      </c>
      <c r="K42" s="202"/>
      <c r="L42" s="76"/>
      <c r="M42" s="112"/>
      <c r="N42" s="76"/>
      <c r="O42" s="76"/>
      <c r="P42" s="76"/>
      <c r="Q42" s="76"/>
      <c r="R42" s="76"/>
      <c r="S42" s="76"/>
    </row>
    <row r="43" spans="1:19" ht="21.75">
      <c r="A43" s="203">
        <v>38</v>
      </c>
      <c r="B43" s="76" t="s">
        <v>243</v>
      </c>
      <c r="C43" s="234">
        <v>24</v>
      </c>
      <c r="D43" s="76" t="s">
        <v>244</v>
      </c>
      <c r="E43" s="76" t="s">
        <v>30</v>
      </c>
      <c r="F43" s="134" t="s">
        <v>241</v>
      </c>
      <c r="G43" s="234" t="s">
        <v>60</v>
      </c>
      <c r="H43" s="236">
        <v>3690</v>
      </c>
      <c r="I43" s="76" t="s">
        <v>0</v>
      </c>
      <c r="J43" s="76" t="s">
        <v>245</v>
      </c>
      <c r="K43" s="76"/>
      <c r="L43" s="76"/>
      <c r="M43" s="112"/>
      <c r="N43" s="76"/>
      <c r="O43" s="76"/>
      <c r="P43" s="76"/>
      <c r="Q43" s="76"/>
      <c r="R43" s="76"/>
      <c r="S43" s="76"/>
    </row>
    <row r="44" spans="1:19" ht="21.75">
      <c r="A44" s="203">
        <v>39</v>
      </c>
      <c r="B44" s="76" t="s">
        <v>250</v>
      </c>
      <c r="C44" s="234">
        <v>28</v>
      </c>
      <c r="D44" s="76" t="s">
        <v>251</v>
      </c>
      <c r="E44" s="76" t="s">
        <v>30</v>
      </c>
      <c r="F44" s="134" t="s">
        <v>241</v>
      </c>
      <c r="G44" s="234" t="s">
        <v>60</v>
      </c>
      <c r="H44" s="236">
        <v>3420</v>
      </c>
      <c r="I44" s="76" t="s">
        <v>147</v>
      </c>
      <c r="J44" s="76" t="s">
        <v>252</v>
      </c>
      <c r="K44" s="76"/>
      <c r="L44" s="76"/>
      <c r="M44" s="112"/>
      <c r="N44" s="76"/>
      <c r="O44" s="76"/>
      <c r="P44" s="76"/>
      <c r="Q44" s="76"/>
      <c r="R44" s="76"/>
      <c r="S44" s="76"/>
    </row>
    <row r="45" spans="1:19" ht="21.75">
      <c r="A45" s="203">
        <v>40</v>
      </c>
      <c r="B45" s="76" t="s">
        <v>259</v>
      </c>
      <c r="C45" s="234">
        <v>28</v>
      </c>
      <c r="D45" s="76" t="s">
        <v>260</v>
      </c>
      <c r="E45" s="76" t="s">
        <v>30</v>
      </c>
      <c r="F45" s="134" t="s">
        <v>261</v>
      </c>
      <c r="G45" s="234" t="s">
        <v>61</v>
      </c>
      <c r="H45" s="236">
        <v>2600</v>
      </c>
      <c r="I45" s="76" t="s">
        <v>96</v>
      </c>
      <c r="J45" s="76" t="s">
        <v>262</v>
      </c>
      <c r="K45" s="76"/>
      <c r="L45" s="76"/>
      <c r="M45" s="112"/>
      <c r="N45" s="76"/>
      <c r="O45" s="76"/>
      <c r="P45" s="76"/>
      <c r="Q45" s="76"/>
      <c r="R45" s="76"/>
      <c r="S45" s="76"/>
    </row>
    <row r="46" spans="1:19" ht="21.75">
      <c r="A46" s="203">
        <v>41</v>
      </c>
      <c r="B46" s="76" t="s">
        <v>294</v>
      </c>
      <c r="C46" s="234">
        <v>38</v>
      </c>
      <c r="D46" s="76" t="s">
        <v>295</v>
      </c>
      <c r="E46" s="76" t="s">
        <v>30</v>
      </c>
      <c r="F46" s="134" t="s">
        <v>296</v>
      </c>
      <c r="G46" s="234" t="s">
        <v>61</v>
      </c>
      <c r="H46" s="236">
        <v>2520</v>
      </c>
      <c r="I46" s="76" t="s">
        <v>93</v>
      </c>
      <c r="J46" s="76" t="s">
        <v>297</v>
      </c>
      <c r="K46" s="76"/>
      <c r="L46" s="76"/>
      <c r="M46" s="112"/>
      <c r="N46" s="76"/>
      <c r="O46" s="76"/>
      <c r="P46" s="76"/>
      <c r="Q46" s="76"/>
      <c r="R46" s="76"/>
      <c r="S46" s="76"/>
    </row>
    <row r="47" spans="1:19" ht="21.75">
      <c r="A47" s="203">
        <v>42</v>
      </c>
      <c r="B47" s="76" t="s">
        <v>326</v>
      </c>
      <c r="C47" s="234">
        <v>20</v>
      </c>
      <c r="D47" s="76" t="s">
        <v>327</v>
      </c>
      <c r="E47" s="76" t="s">
        <v>30</v>
      </c>
      <c r="F47" s="134" t="s">
        <v>328</v>
      </c>
      <c r="G47" s="234" t="s">
        <v>61</v>
      </c>
      <c r="H47" s="236">
        <v>2810</v>
      </c>
      <c r="I47" s="76" t="s">
        <v>88</v>
      </c>
      <c r="J47" s="76" t="s">
        <v>329</v>
      </c>
      <c r="K47" s="76"/>
      <c r="L47" s="76"/>
      <c r="M47" s="112"/>
      <c r="N47" s="76"/>
      <c r="O47" s="76"/>
      <c r="P47" s="76"/>
      <c r="Q47" s="76"/>
      <c r="R47" s="76"/>
      <c r="S47" s="76"/>
    </row>
    <row r="48" spans="1:19" ht="21.75">
      <c r="A48" s="218">
        <v>43</v>
      </c>
      <c r="B48" s="76" t="s">
        <v>333</v>
      </c>
      <c r="C48" s="234">
        <v>20</v>
      </c>
      <c r="D48" s="76" t="s">
        <v>334</v>
      </c>
      <c r="E48" s="76" t="s">
        <v>30</v>
      </c>
      <c r="F48" s="139" t="s">
        <v>328</v>
      </c>
      <c r="G48" s="234" t="s">
        <v>61</v>
      </c>
      <c r="H48" s="236">
        <v>2700</v>
      </c>
      <c r="I48" s="76" t="s">
        <v>147</v>
      </c>
      <c r="J48" s="76" t="s">
        <v>335</v>
      </c>
      <c r="K48" s="76"/>
      <c r="L48" s="76"/>
      <c r="M48" s="112"/>
      <c r="N48" s="76"/>
      <c r="O48" s="76"/>
      <c r="P48" s="76"/>
      <c r="Q48" s="76"/>
      <c r="R48" s="76"/>
      <c r="S48" s="76"/>
    </row>
    <row r="49" spans="1:19" ht="21.75">
      <c r="A49" s="260" t="s">
        <v>125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76"/>
      <c r="L49" s="76"/>
      <c r="M49" s="112"/>
      <c r="N49" s="76"/>
      <c r="O49" s="76"/>
      <c r="P49" s="76"/>
      <c r="Q49" s="76"/>
      <c r="R49" s="76"/>
      <c r="S49" s="76"/>
    </row>
    <row r="50" spans="1:19" ht="21.75">
      <c r="A50" s="203" t="s">
        <v>8</v>
      </c>
      <c r="B50" s="216" t="s">
        <v>47</v>
      </c>
      <c r="C50" s="216" t="s">
        <v>21</v>
      </c>
      <c r="D50" s="216" t="s">
        <v>22</v>
      </c>
      <c r="E50" s="216" t="s">
        <v>23</v>
      </c>
      <c r="F50" s="216" t="s">
        <v>24</v>
      </c>
      <c r="G50" s="216" t="s">
        <v>25</v>
      </c>
      <c r="H50" s="216" t="s">
        <v>26</v>
      </c>
      <c r="I50" s="216" t="s">
        <v>27</v>
      </c>
      <c r="J50" s="215" t="s">
        <v>46</v>
      </c>
      <c r="K50" s="76"/>
      <c r="L50" s="76"/>
      <c r="M50" s="112"/>
      <c r="N50" s="76"/>
      <c r="O50" s="76"/>
      <c r="P50" s="76"/>
      <c r="Q50" s="76"/>
      <c r="R50" s="76"/>
      <c r="S50" s="76"/>
    </row>
    <row r="51" spans="1:19" ht="21.75">
      <c r="A51" s="218">
        <v>44</v>
      </c>
      <c r="B51" s="56" t="s">
        <v>246</v>
      </c>
      <c r="C51" s="229">
        <v>26</v>
      </c>
      <c r="D51" s="56" t="s">
        <v>247</v>
      </c>
      <c r="E51" s="56" t="s">
        <v>71</v>
      </c>
      <c r="F51" s="130" t="s">
        <v>248</v>
      </c>
      <c r="G51" s="229" t="s">
        <v>61</v>
      </c>
      <c r="H51" s="235">
        <v>2830</v>
      </c>
      <c r="I51" s="56" t="s">
        <v>95</v>
      </c>
      <c r="J51" s="76" t="s">
        <v>249</v>
      </c>
      <c r="K51" s="76"/>
      <c r="L51" s="76"/>
      <c r="M51" s="112"/>
      <c r="N51" s="76"/>
      <c r="O51" s="76"/>
      <c r="P51" s="76"/>
      <c r="Q51" s="76"/>
      <c r="R51" s="76"/>
      <c r="S51" s="76"/>
    </row>
    <row r="52" spans="1:19" ht="21.75">
      <c r="A52" s="203">
        <v>45</v>
      </c>
      <c r="B52" s="76" t="s">
        <v>277</v>
      </c>
      <c r="C52" s="234">
        <v>27</v>
      </c>
      <c r="D52" s="76" t="s">
        <v>278</v>
      </c>
      <c r="E52" s="112" t="s">
        <v>71</v>
      </c>
      <c r="F52" s="241" t="s">
        <v>279</v>
      </c>
      <c r="G52" s="237" t="s">
        <v>60</v>
      </c>
      <c r="H52" s="236">
        <v>2300</v>
      </c>
      <c r="I52" s="76" t="s">
        <v>88</v>
      </c>
      <c r="J52" s="76" t="s">
        <v>280</v>
      </c>
      <c r="K52" s="76"/>
      <c r="L52" s="76"/>
      <c r="M52" s="112"/>
      <c r="N52" s="76"/>
      <c r="O52" s="76"/>
      <c r="P52" s="76"/>
      <c r="Q52" s="76"/>
      <c r="R52" s="76"/>
      <c r="S52" s="76"/>
    </row>
    <row r="53" spans="1:19" ht="21.75">
      <c r="A53" s="218">
        <v>46</v>
      </c>
      <c r="B53" s="76" t="s">
        <v>131</v>
      </c>
      <c r="C53" s="234">
        <v>15</v>
      </c>
      <c r="D53" s="76" t="s">
        <v>132</v>
      </c>
      <c r="E53" s="76" t="s">
        <v>33</v>
      </c>
      <c r="F53" s="242" t="s">
        <v>129</v>
      </c>
      <c r="G53" s="234" t="s">
        <v>60</v>
      </c>
      <c r="H53" s="234">
        <v>3120</v>
      </c>
      <c r="I53" s="76" t="s">
        <v>88</v>
      </c>
      <c r="J53" s="76" t="s">
        <v>133</v>
      </c>
      <c r="K53" s="76"/>
      <c r="L53" s="76"/>
      <c r="M53" s="112"/>
      <c r="N53" s="76"/>
      <c r="O53" s="76"/>
      <c r="P53" s="76"/>
      <c r="Q53" s="76"/>
      <c r="R53" s="76"/>
      <c r="S53" s="76"/>
    </row>
    <row r="54" spans="1:19" ht="21.75">
      <c r="A54" s="203">
        <v>47</v>
      </c>
      <c r="B54" s="76" t="s">
        <v>256</v>
      </c>
      <c r="C54" s="234">
        <v>20</v>
      </c>
      <c r="D54" s="76" t="s">
        <v>257</v>
      </c>
      <c r="E54" s="76" t="s">
        <v>33</v>
      </c>
      <c r="F54" s="242" t="s">
        <v>248</v>
      </c>
      <c r="G54" s="234" t="s">
        <v>61</v>
      </c>
      <c r="H54" s="234">
        <v>2870</v>
      </c>
      <c r="I54" s="76" t="s">
        <v>147</v>
      </c>
      <c r="J54" s="76" t="s">
        <v>258</v>
      </c>
      <c r="K54" s="76"/>
      <c r="L54" s="76"/>
      <c r="M54" s="112"/>
      <c r="N54" s="76"/>
      <c r="O54" s="76"/>
      <c r="P54" s="76"/>
      <c r="Q54" s="76"/>
      <c r="R54" s="76"/>
      <c r="S54" s="76"/>
    </row>
    <row r="55" spans="1:19" ht="21.75">
      <c r="A55" s="203">
        <v>48</v>
      </c>
      <c r="B55" s="76" t="s">
        <v>355</v>
      </c>
      <c r="C55" s="234">
        <v>19</v>
      </c>
      <c r="D55" s="76" t="s">
        <v>356</v>
      </c>
      <c r="E55" s="76" t="s">
        <v>33</v>
      </c>
      <c r="F55" s="243" t="s">
        <v>357</v>
      </c>
      <c r="G55" s="234" t="s">
        <v>60</v>
      </c>
      <c r="H55" s="236">
        <v>2420</v>
      </c>
      <c r="I55" s="76" t="s">
        <v>88</v>
      </c>
      <c r="J55" s="76" t="s">
        <v>358</v>
      </c>
      <c r="K55" s="76"/>
      <c r="L55" s="76"/>
      <c r="M55" s="112"/>
      <c r="N55" s="76"/>
      <c r="O55" s="76"/>
      <c r="P55" s="76"/>
      <c r="Q55" s="76"/>
      <c r="R55" s="76"/>
      <c r="S55" s="76"/>
    </row>
    <row r="56" spans="1:19" ht="21.75">
      <c r="A56" s="203">
        <v>49</v>
      </c>
      <c r="B56" s="76" t="s">
        <v>142</v>
      </c>
      <c r="C56" s="234">
        <v>35</v>
      </c>
      <c r="D56" s="76" t="s">
        <v>143</v>
      </c>
      <c r="E56" s="76" t="s">
        <v>76</v>
      </c>
      <c r="F56" s="241" t="s">
        <v>136</v>
      </c>
      <c r="G56" s="234" t="s">
        <v>60</v>
      </c>
      <c r="H56" s="234">
        <v>3380</v>
      </c>
      <c r="I56" s="76" t="s">
        <v>93</v>
      </c>
      <c r="J56" s="76" t="s">
        <v>144</v>
      </c>
      <c r="K56" s="76"/>
      <c r="L56" s="76"/>
      <c r="M56" s="112"/>
      <c r="N56" s="76"/>
      <c r="O56" s="76"/>
      <c r="P56" s="76"/>
      <c r="Q56" s="76"/>
      <c r="R56" s="76"/>
      <c r="S56" s="76"/>
    </row>
    <row r="57" spans="1:19" ht="21.75">
      <c r="A57" s="203">
        <v>50</v>
      </c>
      <c r="B57" s="76" t="s">
        <v>229</v>
      </c>
      <c r="C57" s="234">
        <v>21</v>
      </c>
      <c r="D57" s="76" t="s">
        <v>230</v>
      </c>
      <c r="E57" s="76" t="s">
        <v>76</v>
      </c>
      <c r="F57" s="241" t="s">
        <v>231</v>
      </c>
      <c r="G57" s="234" t="s">
        <v>60</v>
      </c>
      <c r="H57" s="234">
        <v>3140</v>
      </c>
      <c r="I57" s="76" t="s">
        <v>147</v>
      </c>
      <c r="J57" s="76" t="s">
        <v>232</v>
      </c>
      <c r="K57" s="76"/>
      <c r="L57" s="76"/>
      <c r="M57" s="112"/>
      <c r="N57" s="76"/>
      <c r="O57" s="76"/>
      <c r="P57" s="76"/>
      <c r="Q57" s="76"/>
      <c r="R57" s="76"/>
      <c r="S57" s="76"/>
    </row>
    <row r="58" spans="1:19" ht="21.75">
      <c r="A58" s="203">
        <v>51</v>
      </c>
      <c r="B58" s="76" t="s">
        <v>371</v>
      </c>
      <c r="C58" s="234">
        <v>18</v>
      </c>
      <c r="D58" s="76" t="s">
        <v>372</v>
      </c>
      <c r="E58" s="76" t="s">
        <v>76</v>
      </c>
      <c r="F58" s="241" t="s">
        <v>357</v>
      </c>
      <c r="G58" s="234" t="s">
        <v>60</v>
      </c>
      <c r="H58" s="234">
        <v>3000</v>
      </c>
      <c r="I58" s="76" t="s">
        <v>95</v>
      </c>
      <c r="J58" s="76" t="s">
        <v>373</v>
      </c>
      <c r="K58" s="76"/>
      <c r="L58" s="76"/>
      <c r="M58" s="112"/>
      <c r="N58" s="76"/>
      <c r="O58" s="76"/>
      <c r="P58" s="76"/>
      <c r="Q58" s="76"/>
      <c r="R58" s="76"/>
      <c r="S58" s="76"/>
    </row>
    <row r="59" spans="1:19" ht="21.75">
      <c r="A59" s="203">
        <v>52</v>
      </c>
      <c r="B59" s="76" t="s">
        <v>182</v>
      </c>
      <c r="C59" s="234">
        <v>31</v>
      </c>
      <c r="D59" s="76" t="s">
        <v>183</v>
      </c>
      <c r="E59" s="76" t="s">
        <v>71</v>
      </c>
      <c r="F59" s="241" t="s">
        <v>184</v>
      </c>
      <c r="G59" s="234" t="s">
        <v>60</v>
      </c>
      <c r="H59" s="236">
        <v>2960</v>
      </c>
      <c r="I59" s="76" t="s">
        <v>93</v>
      </c>
      <c r="J59" s="76" t="s">
        <v>185</v>
      </c>
      <c r="K59" s="76"/>
      <c r="L59" s="76"/>
      <c r="M59" s="112"/>
      <c r="N59" s="76"/>
      <c r="O59" s="76"/>
      <c r="P59" s="76"/>
      <c r="Q59" s="76"/>
      <c r="R59" s="76"/>
      <c r="S59" s="76"/>
    </row>
    <row r="60" spans="1:19" ht="21.75">
      <c r="A60" s="203">
        <v>53</v>
      </c>
      <c r="B60" s="76" t="s">
        <v>139</v>
      </c>
      <c r="C60" s="234">
        <v>36</v>
      </c>
      <c r="D60" s="76" t="s">
        <v>140</v>
      </c>
      <c r="E60" s="76" t="s">
        <v>76</v>
      </c>
      <c r="F60" s="241" t="s">
        <v>136</v>
      </c>
      <c r="G60" s="234" t="s">
        <v>61</v>
      </c>
      <c r="H60" s="236">
        <v>3330</v>
      </c>
      <c r="I60" s="76" t="s">
        <v>88</v>
      </c>
      <c r="J60" s="76" t="s">
        <v>141</v>
      </c>
      <c r="K60" s="76"/>
      <c r="L60" s="76"/>
      <c r="M60" s="112"/>
      <c r="N60" s="76"/>
      <c r="O60" s="76"/>
      <c r="P60" s="76"/>
      <c r="Q60" s="76"/>
      <c r="R60" s="76"/>
      <c r="S60" s="76"/>
    </row>
    <row r="61" spans="1:19" ht="21.75">
      <c r="A61" s="203">
        <v>54</v>
      </c>
      <c r="B61" s="76" t="s">
        <v>239</v>
      </c>
      <c r="C61" s="234">
        <v>28</v>
      </c>
      <c r="D61" s="76" t="s">
        <v>240</v>
      </c>
      <c r="E61" s="76" t="s">
        <v>76</v>
      </c>
      <c r="F61" s="241" t="s">
        <v>241</v>
      </c>
      <c r="G61" s="234" t="s">
        <v>61</v>
      </c>
      <c r="H61" s="236">
        <v>3320</v>
      </c>
      <c r="I61" s="76" t="s">
        <v>147</v>
      </c>
      <c r="J61" s="76" t="s">
        <v>242</v>
      </c>
      <c r="K61" s="76"/>
      <c r="L61" s="76"/>
      <c r="M61" s="112"/>
      <c r="N61" s="76"/>
      <c r="O61" s="76"/>
      <c r="P61" s="76"/>
      <c r="Q61" s="76"/>
      <c r="R61" s="76"/>
      <c r="S61" s="76"/>
    </row>
    <row r="62" spans="1:19" ht="21.75">
      <c r="A62" s="203">
        <v>55</v>
      </c>
      <c r="B62" s="76" t="s">
        <v>281</v>
      </c>
      <c r="C62" s="234">
        <v>21</v>
      </c>
      <c r="D62" s="76" t="s">
        <v>282</v>
      </c>
      <c r="E62" s="76" t="s">
        <v>76</v>
      </c>
      <c r="F62" s="241" t="s">
        <v>279</v>
      </c>
      <c r="G62" s="234" t="s">
        <v>61</v>
      </c>
      <c r="H62" s="236">
        <v>3230</v>
      </c>
      <c r="I62" s="76" t="s">
        <v>88</v>
      </c>
      <c r="J62" s="76" t="s">
        <v>283</v>
      </c>
      <c r="K62" s="76"/>
      <c r="L62" s="76"/>
      <c r="M62" s="112"/>
      <c r="N62" s="76"/>
      <c r="O62" s="76"/>
      <c r="P62" s="76"/>
      <c r="Q62" s="76"/>
      <c r="R62" s="76"/>
      <c r="S62" s="76"/>
    </row>
    <row r="63" spans="1:19" ht="21.75">
      <c r="A63" s="203">
        <v>56</v>
      </c>
      <c r="B63" s="76" t="s">
        <v>190</v>
      </c>
      <c r="C63" s="234">
        <v>39</v>
      </c>
      <c r="D63" s="76" t="s">
        <v>191</v>
      </c>
      <c r="E63" s="76" t="s">
        <v>63</v>
      </c>
      <c r="F63" s="241" t="s">
        <v>192</v>
      </c>
      <c r="G63" s="234" t="s">
        <v>60</v>
      </c>
      <c r="H63" s="236">
        <v>2970</v>
      </c>
      <c r="I63" s="76" t="s">
        <v>0</v>
      </c>
      <c r="J63" s="76" t="s">
        <v>193</v>
      </c>
      <c r="K63" s="76"/>
      <c r="L63" s="76"/>
      <c r="M63" s="112"/>
      <c r="N63" s="76"/>
      <c r="O63" s="76"/>
      <c r="P63" s="76"/>
      <c r="Q63" s="76"/>
      <c r="R63" s="76"/>
      <c r="S63" s="76"/>
    </row>
    <row r="64" spans="1:19" ht="21.75">
      <c r="A64" s="203">
        <v>57</v>
      </c>
      <c r="B64" s="76" t="s">
        <v>263</v>
      </c>
      <c r="C64" s="234">
        <v>23</v>
      </c>
      <c r="D64" s="76" t="s">
        <v>264</v>
      </c>
      <c r="E64" s="76" t="s">
        <v>63</v>
      </c>
      <c r="F64" s="241" t="s">
        <v>261</v>
      </c>
      <c r="G64" s="234" t="s">
        <v>60</v>
      </c>
      <c r="H64" s="236">
        <v>3100</v>
      </c>
      <c r="I64" s="76" t="s">
        <v>88</v>
      </c>
      <c r="J64" s="76" t="s">
        <v>265</v>
      </c>
      <c r="K64" s="76"/>
      <c r="L64" s="76"/>
      <c r="M64" s="112"/>
      <c r="N64" s="76"/>
      <c r="O64" s="76"/>
      <c r="P64" s="76"/>
      <c r="Q64" s="76"/>
      <c r="R64" s="76"/>
      <c r="S64" s="76"/>
    </row>
    <row r="65" spans="1:19" ht="21.75">
      <c r="A65" s="203">
        <v>58</v>
      </c>
      <c r="B65" s="76" t="s">
        <v>164</v>
      </c>
      <c r="C65" s="234">
        <v>35</v>
      </c>
      <c r="D65" s="76" t="s">
        <v>165</v>
      </c>
      <c r="E65" s="76" t="s">
        <v>73</v>
      </c>
      <c r="F65" s="241" t="s">
        <v>157</v>
      </c>
      <c r="G65" s="234" t="s">
        <v>60</v>
      </c>
      <c r="H65" s="234">
        <v>2460</v>
      </c>
      <c r="I65" s="76" t="s">
        <v>93</v>
      </c>
      <c r="J65" s="76" t="s">
        <v>166</v>
      </c>
      <c r="K65" s="76"/>
      <c r="L65" s="76"/>
      <c r="M65" s="112"/>
      <c r="N65" s="76"/>
      <c r="O65" s="76"/>
      <c r="P65" s="76"/>
      <c r="Q65" s="76"/>
      <c r="R65" s="76"/>
      <c r="S65" s="76"/>
    </row>
    <row r="66" spans="1:19" ht="21.75">
      <c r="A66" s="203">
        <v>59</v>
      </c>
      <c r="B66" s="76" t="s">
        <v>176</v>
      </c>
      <c r="C66" s="234">
        <v>25</v>
      </c>
      <c r="D66" s="76" t="s">
        <v>177</v>
      </c>
      <c r="E66" s="76" t="s">
        <v>73</v>
      </c>
      <c r="F66" s="241" t="s">
        <v>175</v>
      </c>
      <c r="G66" s="234" t="s">
        <v>60</v>
      </c>
      <c r="H66" s="234">
        <v>2840</v>
      </c>
      <c r="I66" s="76" t="s">
        <v>0</v>
      </c>
      <c r="J66" s="76" t="s">
        <v>178</v>
      </c>
      <c r="K66" s="76"/>
      <c r="L66" s="76"/>
      <c r="M66" s="112"/>
      <c r="N66" s="76"/>
      <c r="O66" s="76"/>
      <c r="P66" s="76"/>
      <c r="Q66" s="76"/>
      <c r="R66" s="76"/>
      <c r="S66" s="76"/>
    </row>
    <row r="67" spans="1:19" ht="21.75">
      <c r="A67" s="203">
        <v>60</v>
      </c>
      <c r="B67" s="2" t="s">
        <v>153</v>
      </c>
      <c r="C67" s="30">
        <v>38</v>
      </c>
      <c r="D67" s="19" t="s">
        <v>386</v>
      </c>
      <c r="E67" s="114" t="s">
        <v>75</v>
      </c>
      <c r="F67" s="92" t="s">
        <v>157</v>
      </c>
      <c r="G67" s="234" t="s">
        <v>60</v>
      </c>
      <c r="H67" s="30">
        <v>3140</v>
      </c>
      <c r="I67" s="2" t="s">
        <v>154</v>
      </c>
      <c r="J67" s="4" t="s">
        <v>379</v>
      </c>
      <c r="K67" s="76"/>
      <c r="L67" s="76"/>
      <c r="M67" s="112"/>
      <c r="N67" s="76"/>
      <c r="O67" s="76"/>
      <c r="P67" s="76"/>
      <c r="Q67" s="76"/>
      <c r="R67" s="76"/>
      <c r="S67" s="76"/>
    </row>
    <row r="68" spans="1:19" ht="21.75">
      <c r="A68" s="203">
        <v>61</v>
      </c>
      <c r="B68" s="2" t="s">
        <v>171</v>
      </c>
      <c r="C68" s="30">
        <v>23</v>
      </c>
      <c r="D68" s="19" t="s">
        <v>387</v>
      </c>
      <c r="E68" s="114" t="s">
        <v>75</v>
      </c>
      <c r="F68" s="92" t="s">
        <v>175</v>
      </c>
      <c r="G68" s="234" t="s">
        <v>60</v>
      </c>
      <c r="H68" s="30">
        <v>2570</v>
      </c>
      <c r="I68" s="2" t="s">
        <v>172</v>
      </c>
      <c r="J68" s="4" t="s">
        <v>380</v>
      </c>
      <c r="K68" s="76"/>
      <c r="L68" s="76"/>
      <c r="M68" s="112"/>
      <c r="N68" s="76"/>
      <c r="O68" s="76"/>
      <c r="P68" s="76"/>
      <c r="Q68" s="76"/>
      <c r="R68" s="76"/>
      <c r="S68" s="76"/>
    </row>
    <row r="69" spans="1:19" ht="21.75">
      <c r="A69" s="203">
        <v>62</v>
      </c>
      <c r="B69" s="2" t="s">
        <v>222</v>
      </c>
      <c r="C69" s="30">
        <v>18</v>
      </c>
      <c r="D69" s="19" t="s">
        <v>388</v>
      </c>
      <c r="E69" s="114" t="s">
        <v>75</v>
      </c>
      <c r="F69" s="92" t="s">
        <v>214</v>
      </c>
      <c r="G69" s="234" t="s">
        <v>60</v>
      </c>
      <c r="H69" s="30">
        <v>2750</v>
      </c>
      <c r="I69" s="2" t="s">
        <v>88</v>
      </c>
      <c r="J69" s="4" t="s">
        <v>381</v>
      </c>
      <c r="K69" s="76"/>
      <c r="L69" s="76"/>
      <c r="M69" s="112"/>
      <c r="N69" s="76"/>
      <c r="O69" s="76"/>
      <c r="P69" s="76"/>
      <c r="Q69" s="76"/>
      <c r="R69" s="76"/>
      <c r="S69" s="76"/>
    </row>
    <row r="70" spans="1:19" ht="21.75">
      <c r="A70" s="203">
        <v>63</v>
      </c>
      <c r="B70" s="2" t="s">
        <v>311</v>
      </c>
      <c r="C70" s="30">
        <v>22</v>
      </c>
      <c r="D70" s="19" t="s">
        <v>389</v>
      </c>
      <c r="E70" s="114" t="s">
        <v>75</v>
      </c>
      <c r="F70" s="92" t="s">
        <v>306</v>
      </c>
      <c r="G70" s="234" t="s">
        <v>60</v>
      </c>
      <c r="H70" s="30">
        <v>3040</v>
      </c>
      <c r="I70" s="2" t="s">
        <v>88</v>
      </c>
      <c r="J70" s="4" t="s">
        <v>382</v>
      </c>
      <c r="K70" s="76"/>
      <c r="L70" s="76"/>
      <c r="M70" s="112"/>
      <c r="N70" s="76"/>
      <c r="O70" s="76"/>
      <c r="P70" s="76"/>
      <c r="Q70" s="76"/>
      <c r="R70" s="76"/>
      <c r="S70" s="76"/>
    </row>
    <row r="71" spans="1:19" ht="21.75">
      <c r="A71" s="203">
        <v>64</v>
      </c>
      <c r="B71" s="2" t="s">
        <v>321</v>
      </c>
      <c r="C71" s="30">
        <v>18</v>
      </c>
      <c r="D71" s="19" t="s">
        <v>390</v>
      </c>
      <c r="E71" s="114" t="s">
        <v>75</v>
      </c>
      <c r="F71" s="92" t="s">
        <v>315</v>
      </c>
      <c r="G71" s="234" t="s">
        <v>60</v>
      </c>
      <c r="H71" s="30">
        <v>2510</v>
      </c>
      <c r="I71" s="2" t="s">
        <v>88</v>
      </c>
      <c r="J71" s="4" t="s">
        <v>383</v>
      </c>
      <c r="K71" s="76"/>
      <c r="L71" s="76"/>
      <c r="M71" s="112"/>
      <c r="N71" s="76"/>
      <c r="O71" s="76"/>
      <c r="P71" s="76"/>
      <c r="Q71" s="76"/>
      <c r="R71" s="76"/>
      <c r="S71" s="76"/>
    </row>
    <row r="72" spans="1:19" ht="21.75">
      <c r="A72" s="203">
        <v>65</v>
      </c>
      <c r="B72" s="2" t="s">
        <v>347</v>
      </c>
      <c r="C72" s="30">
        <v>29</v>
      </c>
      <c r="D72" s="19" t="s">
        <v>391</v>
      </c>
      <c r="E72" s="114" t="s">
        <v>75</v>
      </c>
      <c r="F72" s="92" t="s">
        <v>341</v>
      </c>
      <c r="G72" s="234" t="s">
        <v>61</v>
      </c>
      <c r="H72" s="30">
        <v>3140</v>
      </c>
      <c r="I72" s="2" t="s">
        <v>348</v>
      </c>
      <c r="J72" s="4" t="s">
        <v>384</v>
      </c>
      <c r="K72" s="76"/>
      <c r="L72" s="76"/>
      <c r="M72" s="112"/>
      <c r="N72" s="76"/>
      <c r="O72" s="76"/>
      <c r="P72" s="76"/>
      <c r="Q72" s="76"/>
      <c r="R72" s="76"/>
      <c r="S72" s="76"/>
    </row>
    <row r="73" spans="1:19" ht="21.75">
      <c r="A73" s="114">
        <v>66</v>
      </c>
      <c r="B73" s="114"/>
      <c r="C73" s="114"/>
      <c r="D73" s="114"/>
      <c r="E73" s="114"/>
      <c r="F73" s="114"/>
      <c r="G73" s="114"/>
      <c r="H73" s="114"/>
      <c r="I73" s="114"/>
      <c r="J73" s="114"/>
      <c r="K73" s="76"/>
      <c r="L73" s="76"/>
      <c r="M73" s="112"/>
      <c r="N73" s="76"/>
      <c r="O73" s="76"/>
      <c r="P73" s="76"/>
      <c r="Q73" s="76"/>
      <c r="R73" s="76"/>
      <c r="S73" s="76"/>
    </row>
    <row r="74" spans="1:19" ht="21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76"/>
      <c r="L74" s="76"/>
      <c r="M74" s="112"/>
      <c r="N74" s="76"/>
      <c r="O74" s="76"/>
      <c r="P74" s="76"/>
      <c r="Q74" s="76"/>
      <c r="R74" s="76"/>
      <c r="S74" s="76"/>
    </row>
    <row r="75" spans="1:19" ht="21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76"/>
      <c r="L75" s="76"/>
      <c r="M75" s="112"/>
      <c r="N75" s="76"/>
      <c r="O75" s="76"/>
      <c r="P75" s="76"/>
      <c r="Q75" s="76"/>
      <c r="R75" s="76"/>
      <c r="S75" s="76"/>
    </row>
    <row r="76" spans="1:19" ht="21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76"/>
      <c r="L76" s="76"/>
      <c r="M76" s="112"/>
      <c r="N76" s="76"/>
      <c r="O76" s="76"/>
      <c r="P76" s="76"/>
      <c r="Q76" s="76"/>
      <c r="R76" s="76"/>
      <c r="S76" s="76"/>
    </row>
    <row r="77" spans="1:19" ht="21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76"/>
      <c r="L77" s="76"/>
      <c r="M77" s="112"/>
      <c r="N77" s="76"/>
      <c r="O77" s="76"/>
      <c r="P77" s="76"/>
      <c r="Q77" s="76"/>
      <c r="R77" s="76"/>
      <c r="S77" s="76"/>
    </row>
    <row r="78" spans="1:19" ht="21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76"/>
      <c r="L78" s="76"/>
      <c r="M78" s="112"/>
      <c r="N78" s="76"/>
      <c r="O78" s="76"/>
      <c r="P78" s="76"/>
      <c r="Q78" s="76"/>
      <c r="R78" s="76"/>
      <c r="S78" s="76"/>
    </row>
    <row r="79" spans="1:19" ht="21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76"/>
      <c r="L79" s="76"/>
      <c r="M79" s="112"/>
      <c r="N79" s="76"/>
      <c r="O79" s="76"/>
      <c r="P79" s="76"/>
      <c r="Q79" s="76"/>
      <c r="R79" s="76"/>
      <c r="S79" s="76"/>
    </row>
    <row r="80" spans="1:19" ht="21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76"/>
      <c r="L80" s="76"/>
      <c r="M80" s="112"/>
      <c r="N80" s="76"/>
      <c r="O80" s="76"/>
      <c r="P80" s="76"/>
      <c r="Q80" s="76"/>
      <c r="R80" s="76"/>
      <c r="S80" s="76"/>
    </row>
    <row r="81" spans="1:19" ht="21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76"/>
      <c r="L81" s="76"/>
      <c r="M81" s="112"/>
      <c r="N81" s="76"/>
      <c r="O81" s="76"/>
      <c r="P81" s="76"/>
      <c r="Q81" s="76"/>
      <c r="R81" s="76"/>
      <c r="S81" s="76"/>
    </row>
    <row r="82" spans="1:19" ht="21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76"/>
      <c r="L82" s="76"/>
      <c r="M82" s="112"/>
      <c r="N82" s="76"/>
      <c r="O82" s="76"/>
      <c r="P82" s="76"/>
      <c r="Q82" s="76"/>
      <c r="R82" s="76"/>
      <c r="S82" s="76"/>
    </row>
    <row r="83" spans="1:19" ht="21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76"/>
      <c r="L83" s="76"/>
      <c r="M83" s="112"/>
      <c r="N83" s="76"/>
      <c r="O83" s="76"/>
      <c r="P83" s="76"/>
      <c r="Q83" s="76"/>
      <c r="R83" s="76"/>
      <c r="S83" s="76"/>
    </row>
    <row r="84" spans="1:19" ht="21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76"/>
      <c r="L84" s="76"/>
      <c r="M84" s="112"/>
      <c r="N84" s="76"/>
      <c r="O84" s="76"/>
      <c r="P84" s="76"/>
      <c r="Q84" s="76"/>
      <c r="R84" s="76"/>
      <c r="S84" s="76"/>
    </row>
    <row r="85" spans="1:19" ht="21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76"/>
      <c r="L85" s="76"/>
      <c r="M85" s="112"/>
      <c r="N85" s="76"/>
      <c r="O85" s="76"/>
      <c r="P85" s="76"/>
      <c r="Q85" s="76"/>
      <c r="R85" s="76"/>
      <c r="S85" s="76"/>
    </row>
    <row r="86" spans="1:19" ht="21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76"/>
      <c r="L86" s="76"/>
      <c r="M86" s="112"/>
      <c r="N86" s="76"/>
      <c r="O86" s="76"/>
      <c r="P86" s="76"/>
      <c r="Q86" s="76"/>
      <c r="R86" s="76"/>
      <c r="S86" s="76"/>
    </row>
    <row r="87" spans="1:19" ht="21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76"/>
      <c r="L87" s="76"/>
      <c r="M87" s="112"/>
      <c r="N87" s="76"/>
      <c r="O87" s="76"/>
      <c r="P87" s="76"/>
      <c r="Q87" s="76"/>
      <c r="R87" s="76"/>
      <c r="S87" s="76"/>
    </row>
    <row r="88" spans="1:19" ht="21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76"/>
      <c r="L88" s="76"/>
      <c r="M88" s="112"/>
      <c r="N88" s="76"/>
      <c r="O88" s="76"/>
      <c r="P88" s="76"/>
      <c r="Q88" s="76"/>
      <c r="R88" s="76"/>
      <c r="S88" s="76"/>
    </row>
    <row r="89" spans="1:19" ht="21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76"/>
      <c r="L89" s="76"/>
      <c r="M89" s="112"/>
      <c r="N89" s="76"/>
      <c r="O89" s="76"/>
      <c r="P89" s="76"/>
      <c r="Q89" s="76"/>
      <c r="R89" s="76"/>
      <c r="S89" s="76"/>
    </row>
    <row r="90" spans="1:19" ht="21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76"/>
      <c r="L90" s="76"/>
      <c r="M90" s="112"/>
      <c r="N90" s="76"/>
      <c r="O90" s="76"/>
      <c r="P90" s="76"/>
      <c r="Q90" s="76"/>
      <c r="R90" s="76"/>
      <c r="S90" s="76"/>
    </row>
    <row r="91" spans="1:19" ht="21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76"/>
      <c r="L91" s="76"/>
      <c r="M91" s="112"/>
      <c r="N91" s="76"/>
      <c r="O91" s="76"/>
      <c r="P91" s="76"/>
      <c r="Q91" s="76"/>
      <c r="R91" s="76"/>
      <c r="S91" s="76"/>
    </row>
    <row r="92" spans="1:19" ht="21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76"/>
      <c r="L92" s="76"/>
      <c r="M92" s="112"/>
      <c r="N92" s="76"/>
      <c r="O92" s="76"/>
      <c r="P92" s="76"/>
      <c r="Q92" s="76"/>
      <c r="R92" s="76"/>
      <c r="S92" s="76"/>
    </row>
    <row r="93" spans="1:19" ht="21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76"/>
      <c r="L93" s="76"/>
      <c r="M93" s="112"/>
      <c r="N93" s="76"/>
      <c r="O93" s="76"/>
      <c r="P93" s="76"/>
      <c r="Q93" s="76"/>
      <c r="R93" s="76"/>
      <c r="S93" s="76"/>
    </row>
    <row r="94" spans="1:19" ht="21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76"/>
      <c r="L94" s="76"/>
      <c r="M94" s="112"/>
      <c r="N94" s="76"/>
      <c r="O94" s="76"/>
      <c r="P94" s="76"/>
      <c r="Q94" s="76"/>
      <c r="R94" s="76"/>
      <c r="S94" s="76"/>
    </row>
    <row r="95" spans="1:19" ht="21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76"/>
      <c r="L95" s="76"/>
      <c r="M95" s="112"/>
      <c r="N95" s="76"/>
      <c r="O95" s="76"/>
      <c r="P95" s="76"/>
      <c r="Q95" s="76"/>
      <c r="R95" s="76"/>
      <c r="S95" s="76"/>
    </row>
    <row r="96" spans="1:19" ht="21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76"/>
      <c r="L96" s="76"/>
      <c r="M96" s="112"/>
      <c r="N96" s="76"/>
      <c r="O96" s="76"/>
      <c r="P96" s="76"/>
      <c r="Q96" s="76"/>
      <c r="R96" s="76"/>
      <c r="S96" s="76"/>
    </row>
    <row r="97" spans="1:19" ht="21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76"/>
      <c r="L97" s="76"/>
      <c r="M97" s="112"/>
      <c r="N97" s="76"/>
      <c r="O97" s="76"/>
      <c r="P97" s="76"/>
      <c r="Q97" s="76"/>
      <c r="R97" s="76"/>
      <c r="S97" s="76"/>
    </row>
    <row r="98" spans="1:19" ht="21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76"/>
      <c r="L98" s="76"/>
      <c r="M98" s="112"/>
      <c r="N98" s="76"/>
      <c r="O98" s="76"/>
      <c r="P98" s="76"/>
      <c r="Q98" s="76"/>
      <c r="R98" s="76"/>
      <c r="S98" s="76"/>
    </row>
    <row r="99" spans="1:19" ht="21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76"/>
      <c r="L99" s="76"/>
      <c r="M99" s="112"/>
      <c r="N99" s="76"/>
      <c r="O99" s="76"/>
      <c r="P99" s="76"/>
      <c r="Q99" s="76"/>
      <c r="R99" s="76"/>
      <c r="S99" s="76"/>
    </row>
    <row r="100" spans="1:19" ht="21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76"/>
      <c r="L100" s="76"/>
      <c r="M100" s="112"/>
      <c r="N100" s="76"/>
      <c r="O100" s="76"/>
      <c r="P100" s="76"/>
      <c r="Q100" s="76"/>
      <c r="R100" s="76"/>
      <c r="S100" s="76"/>
    </row>
    <row r="101" spans="1:19" ht="21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76"/>
      <c r="L101" s="76"/>
      <c r="M101" s="112"/>
      <c r="N101" s="76"/>
      <c r="O101" s="76"/>
      <c r="P101" s="76"/>
      <c r="Q101" s="76"/>
      <c r="R101" s="76"/>
      <c r="S101" s="76"/>
    </row>
    <row r="102" spans="1:10" ht="21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1:10" ht="21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1:10" ht="21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1:10" ht="21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</row>
    <row r="106" spans="1:10" ht="21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</row>
    <row r="107" spans="1:10" ht="21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</row>
  </sheetData>
  <sheetProtection/>
  <mergeCells count="4">
    <mergeCell ref="A1:J1"/>
    <mergeCell ref="N2:S2"/>
    <mergeCell ref="A25:J25"/>
    <mergeCell ref="A49:J49"/>
  </mergeCells>
  <printOptions/>
  <pageMargins left="0.75" right="0.75" top="0.5" bottom="0.92" header="0.5" footer="0.5"/>
  <pageSetup horizontalDpi="600" verticalDpi="600" orientation="landscape" paperSize="9" r:id="rId2"/>
  <rowBreaks count="1" manualBreakCount="1"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Y417"/>
  <sheetViews>
    <sheetView view="pageBreakPreview" zoomScaleSheetLayoutView="100" workbookViewId="0" topLeftCell="A1">
      <selection activeCell="B6" sqref="B6"/>
    </sheetView>
  </sheetViews>
  <sheetFormatPr defaultColWidth="9.140625" defaultRowHeight="21.75"/>
  <cols>
    <col min="1" max="1" width="6.8515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32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51" ht="21.75">
      <c r="A1" s="246" t="s">
        <v>104</v>
      </c>
      <c r="B1" s="247"/>
      <c r="C1" s="247"/>
      <c r="D1" s="247"/>
      <c r="E1" s="247"/>
      <c r="F1" s="247"/>
      <c r="G1" s="247"/>
      <c r="H1" s="247"/>
      <c r="I1" s="247"/>
      <c r="J1" s="247"/>
      <c r="K1" s="5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32" customFormat="1" ht="21.75">
      <c r="A2" s="33" t="s">
        <v>19</v>
      </c>
      <c r="B2" s="33" t="s">
        <v>20</v>
      </c>
      <c r="C2" s="33" t="s">
        <v>21</v>
      </c>
      <c r="D2" s="33" t="s">
        <v>22</v>
      </c>
      <c r="E2" s="33" t="s">
        <v>23</v>
      </c>
      <c r="F2" s="33" t="s">
        <v>24</v>
      </c>
      <c r="G2" s="33" t="s">
        <v>25</v>
      </c>
      <c r="H2" s="33" t="s">
        <v>26</v>
      </c>
      <c r="I2" s="33" t="s">
        <v>27</v>
      </c>
      <c r="J2" s="11" t="s">
        <v>28</v>
      </c>
      <c r="K2" s="11" t="s">
        <v>9</v>
      </c>
      <c r="L2" s="11" t="s">
        <v>10</v>
      </c>
      <c r="M2" s="11" t="s">
        <v>11</v>
      </c>
      <c r="N2" s="248" t="s">
        <v>12</v>
      </c>
      <c r="O2" s="248"/>
      <c r="P2" s="248"/>
      <c r="Q2" s="248"/>
      <c r="R2" s="248"/>
      <c r="S2" s="249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1:51" s="32" customFormat="1" ht="21.75">
      <c r="A3" s="33"/>
      <c r="B3" s="33"/>
      <c r="C3" s="33"/>
      <c r="D3" s="33"/>
      <c r="E3" s="33"/>
      <c r="F3" s="33"/>
      <c r="G3" s="33"/>
      <c r="H3" s="33"/>
      <c r="I3" s="33"/>
      <c r="J3" s="96"/>
      <c r="K3" s="96"/>
      <c r="L3" s="96"/>
      <c r="M3" s="96"/>
      <c r="N3" s="29" t="s">
        <v>13</v>
      </c>
      <c r="O3" s="29" t="s">
        <v>16</v>
      </c>
      <c r="P3" s="29" t="s">
        <v>14</v>
      </c>
      <c r="Q3" s="29" t="s">
        <v>15</v>
      </c>
      <c r="R3" s="29" t="s">
        <v>17</v>
      </c>
      <c r="S3" s="29" t="s">
        <v>18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51" ht="21.75">
      <c r="A4" s="30">
        <f>IF(B4="","",1)</f>
        <v>1</v>
      </c>
      <c r="B4" s="19" t="s">
        <v>304</v>
      </c>
      <c r="C4" s="30">
        <v>16</v>
      </c>
      <c r="D4" s="30" t="s">
        <v>305</v>
      </c>
      <c r="E4" s="158" t="s">
        <v>29</v>
      </c>
      <c r="F4" s="158" t="s">
        <v>306</v>
      </c>
      <c r="G4" s="30" t="s">
        <v>61</v>
      </c>
      <c r="H4" s="159">
        <v>2930</v>
      </c>
      <c r="I4" s="157" t="s">
        <v>88</v>
      </c>
      <c r="J4" s="30" t="s">
        <v>307</v>
      </c>
      <c r="K4" s="2"/>
      <c r="L4" s="2"/>
      <c r="M4" s="19"/>
      <c r="N4" s="2"/>
      <c r="O4" s="2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19" ht="21.75">
      <c r="A5" s="30">
        <f>IF(B5="","",A4+1)</f>
        <v>2</v>
      </c>
      <c r="B5" s="19" t="s">
        <v>339</v>
      </c>
      <c r="C5" s="30">
        <v>22</v>
      </c>
      <c r="D5" s="30" t="s">
        <v>340</v>
      </c>
      <c r="E5" s="30" t="s">
        <v>29</v>
      </c>
      <c r="F5" s="158" t="s">
        <v>341</v>
      </c>
      <c r="G5" s="30" t="s">
        <v>61</v>
      </c>
      <c r="H5" s="159">
        <v>2670</v>
      </c>
      <c r="I5" s="157" t="s">
        <v>147</v>
      </c>
      <c r="J5" s="30" t="s">
        <v>342</v>
      </c>
      <c r="K5" s="2"/>
      <c r="L5" s="2"/>
      <c r="M5" s="19"/>
      <c r="N5" s="2"/>
      <c r="O5" s="2"/>
      <c r="P5" s="2"/>
      <c r="Q5" s="2"/>
      <c r="R5" s="2"/>
      <c r="S5" s="2"/>
    </row>
    <row r="6" spans="1:19" ht="21.75">
      <c r="A6" s="30">
        <f aca="true" t="shared" si="0" ref="A6:A69">IF(B6="","",A5+1)</f>
        <v>3</v>
      </c>
      <c r="B6" s="19" t="s">
        <v>454</v>
      </c>
      <c r="C6" s="30">
        <v>18</v>
      </c>
      <c r="D6" s="30" t="s">
        <v>455</v>
      </c>
      <c r="E6" s="30" t="s">
        <v>29</v>
      </c>
      <c r="F6" s="158" t="s">
        <v>456</v>
      </c>
      <c r="G6" s="30" t="s">
        <v>60</v>
      </c>
      <c r="H6" s="164">
        <v>3050</v>
      </c>
      <c r="I6" s="157" t="s">
        <v>88</v>
      </c>
      <c r="J6" s="30" t="s">
        <v>457</v>
      </c>
      <c r="K6" s="2"/>
      <c r="L6" s="2"/>
      <c r="M6" s="19"/>
      <c r="N6" s="2"/>
      <c r="O6" s="2"/>
      <c r="P6" s="2"/>
      <c r="Q6" s="2"/>
      <c r="R6" s="2"/>
      <c r="S6" s="2"/>
    </row>
    <row r="7" spans="1:19" ht="21.75">
      <c r="A7" s="30">
        <f t="shared" si="0"/>
      </c>
      <c r="B7" s="19"/>
      <c r="C7" s="30"/>
      <c r="D7" s="158"/>
      <c r="E7" s="30"/>
      <c r="F7" s="158"/>
      <c r="G7" s="30"/>
      <c r="H7" s="159"/>
      <c r="I7" s="157"/>
      <c r="J7" s="30"/>
      <c r="K7" s="2"/>
      <c r="L7" s="2"/>
      <c r="M7" s="19"/>
      <c r="N7" s="2"/>
      <c r="O7" s="2"/>
      <c r="P7" s="2"/>
      <c r="Q7" s="2"/>
      <c r="R7" s="2"/>
      <c r="S7" s="2"/>
    </row>
    <row r="8" spans="1:19" ht="21.75">
      <c r="A8" s="30">
        <f t="shared" si="0"/>
      </c>
      <c r="B8" s="19"/>
      <c r="C8" s="30"/>
      <c r="D8" s="158"/>
      <c r="E8" s="30"/>
      <c r="F8" s="158"/>
      <c r="G8" s="30"/>
      <c r="H8" s="159"/>
      <c r="I8" s="19"/>
      <c r="J8" s="30"/>
      <c r="K8" s="2"/>
      <c r="L8" s="2"/>
      <c r="M8" s="19"/>
      <c r="N8" s="2"/>
      <c r="O8" s="2"/>
      <c r="P8" s="2"/>
      <c r="Q8" s="2"/>
      <c r="R8" s="2"/>
      <c r="S8" s="2"/>
    </row>
    <row r="9" spans="1:19" ht="21.75">
      <c r="A9" s="30">
        <f t="shared" si="0"/>
      </c>
      <c r="B9" s="19"/>
      <c r="C9" s="30"/>
      <c r="D9" s="30"/>
      <c r="E9" s="30"/>
      <c r="F9" s="158"/>
      <c r="G9" s="30"/>
      <c r="H9" s="164"/>
      <c r="I9" s="59"/>
      <c r="J9" s="30"/>
      <c r="K9" s="2"/>
      <c r="L9" s="2"/>
      <c r="M9" s="2"/>
      <c r="N9" s="2"/>
      <c r="O9" s="2"/>
      <c r="P9" s="2"/>
      <c r="Q9" s="2"/>
      <c r="R9" s="2"/>
      <c r="S9" s="2"/>
    </row>
    <row r="10" spans="1:19" ht="21.75">
      <c r="A10" s="30">
        <f t="shared" si="0"/>
      </c>
      <c r="B10" s="19"/>
      <c r="C10" s="30"/>
      <c r="D10" s="30"/>
      <c r="E10" s="30"/>
      <c r="F10" s="167"/>
      <c r="G10" s="30"/>
      <c r="H10" s="164"/>
      <c r="I10" s="59"/>
      <c r="J10" s="30"/>
      <c r="K10" s="2"/>
      <c r="L10" s="2"/>
      <c r="M10" s="2"/>
      <c r="N10" s="2"/>
      <c r="O10" s="2"/>
      <c r="P10" s="2"/>
      <c r="Q10" s="2"/>
      <c r="R10" s="2"/>
      <c r="S10" s="2"/>
    </row>
    <row r="11" spans="1:19" ht="21.75">
      <c r="A11" s="30">
        <f t="shared" si="0"/>
      </c>
      <c r="B11" s="19"/>
      <c r="C11" s="30"/>
      <c r="D11" s="30"/>
      <c r="E11" s="30"/>
      <c r="F11" s="167"/>
      <c r="G11" s="30"/>
      <c r="H11" s="159"/>
      <c r="I11" s="31"/>
      <c r="J11" s="30"/>
      <c r="K11" s="2"/>
      <c r="L11" s="2"/>
      <c r="M11" s="2"/>
      <c r="N11" s="2"/>
      <c r="O11" s="2"/>
      <c r="P11" s="2"/>
      <c r="Q11" s="2"/>
      <c r="R11" s="2"/>
      <c r="S11" s="2"/>
    </row>
    <row r="12" spans="1:19" ht="21.75">
      <c r="A12" s="30">
        <f t="shared" si="0"/>
      </c>
      <c r="B12" s="19"/>
      <c r="C12" s="30"/>
      <c r="D12" s="158"/>
      <c r="E12" s="30"/>
      <c r="F12" s="158"/>
      <c r="G12" s="30"/>
      <c r="H12" s="160"/>
      <c r="I12" s="156"/>
      <c r="J12" s="161"/>
      <c r="K12" s="14"/>
      <c r="L12" s="14"/>
      <c r="M12" s="2"/>
      <c r="N12" s="2"/>
      <c r="O12" s="2">
        <v>2</v>
      </c>
      <c r="P12" s="2"/>
      <c r="Q12" s="2"/>
      <c r="R12" s="2"/>
      <c r="S12" s="2"/>
    </row>
    <row r="13" spans="1:19" ht="21.75">
      <c r="A13" s="30">
        <f t="shared" si="0"/>
      </c>
      <c r="B13" s="19"/>
      <c r="C13" s="30"/>
      <c r="D13" s="30"/>
      <c r="E13" s="30"/>
      <c r="F13" s="158"/>
      <c r="G13" s="30"/>
      <c r="H13" s="159"/>
      <c r="I13" s="19"/>
      <c r="J13" s="162"/>
      <c r="K13" s="23"/>
      <c r="L13" s="23"/>
      <c r="M13" s="2"/>
      <c r="N13" s="2"/>
      <c r="O13" s="2"/>
      <c r="P13" s="2"/>
      <c r="Q13" s="2"/>
      <c r="R13" s="2"/>
      <c r="S13" s="2"/>
    </row>
    <row r="14" spans="1:19" ht="21.75">
      <c r="A14" s="30">
        <f t="shared" si="0"/>
      </c>
      <c r="B14" s="59"/>
      <c r="C14" s="31"/>
      <c r="D14" s="163"/>
      <c r="E14" s="31"/>
      <c r="F14" s="163"/>
      <c r="G14" s="31"/>
      <c r="H14" s="164"/>
      <c r="I14" s="59"/>
      <c r="J14" s="153"/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30">
        <f t="shared" si="0"/>
      </c>
      <c r="B15" s="19"/>
      <c r="C15" s="30"/>
      <c r="D15" s="30"/>
      <c r="E15" s="30"/>
      <c r="F15" s="158"/>
      <c r="G15" s="30"/>
      <c r="H15" s="159"/>
      <c r="I15" s="59"/>
      <c r="J15" s="153"/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30">
        <f t="shared" si="0"/>
      </c>
      <c r="B16" s="19"/>
      <c r="C16" s="30"/>
      <c r="D16" s="158"/>
      <c r="E16" s="30"/>
      <c r="F16" s="158"/>
      <c r="G16" s="30"/>
      <c r="H16" s="159"/>
      <c r="I16" s="59"/>
      <c r="J16" s="153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30">
        <f t="shared" si="0"/>
      </c>
      <c r="B17" s="19"/>
      <c r="C17" s="30"/>
      <c r="D17" s="30"/>
      <c r="E17" s="30"/>
      <c r="F17" s="158"/>
      <c r="G17" s="30"/>
      <c r="H17" s="164"/>
      <c r="I17" s="59"/>
      <c r="J17" s="153"/>
      <c r="K17" s="2"/>
      <c r="L17" s="2"/>
      <c r="M17" s="2"/>
      <c r="N17" s="2"/>
      <c r="O17" s="2"/>
      <c r="P17" s="2"/>
      <c r="Q17" s="2"/>
      <c r="R17" s="2"/>
      <c r="S17" s="2"/>
    </row>
    <row r="18" spans="1:19" ht="21.75">
      <c r="A18" s="30">
        <f t="shared" si="0"/>
      </c>
      <c r="B18" s="59"/>
      <c r="C18" s="31"/>
      <c r="D18" s="158"/>
      <c r="E18" s="31"/>
      <c r="F18" s="158"/>
      <c r="G18" s="31"/>
      <c r="H18" s="164"/>
      <c r="I18" s="59"/>
      <c r="J18" s="153"/>
      <c r="K18" s="2"/>
      <c r="L18" s="2"/>
      <c r="M18" s="153"/>
      <c r="N18" s="2"/>
      <c r="O18" s="2"/>
      <c r="P18" s="2"/>
      <c r="Q18" s="2"/>
      <c r="R18" s="2"/>
      <c r="S18" s="2"/>
    </row>
    <row r="19" spans="1:19" ht="21.75">
      <c r="A19" s="30">
        <f t="shared" si="0"/>
      </c>
      <c r="B19" s="59"/>
      <c r="C19" s="31"/>
      <c r="D19" s="30"/>
      <c r="E19" s="31"/>
      <c r="F19" s="158"/>
      <c r="G19" s="31"/>
      <c r="H19" s="164"/>
      <c r="I19" s="59"/>
      <c r="J19" s="153"/>
      <c r="K19" s="2"/>
      <c r="L19" s="2"/>
      <c r="M19" s="153"/>
      <c r="N19" s="2"/>
      <c r="O19" s="2"/>
      <c r="P19" s="2"/>
      <c r="Q19" s="2"/>
      <c r="R19" s="2"/>
      <c r="S19" s="2"/>
    </row>
    <row r="20" spans="1:19" ht="21.75">
      <c r="A20" s="30">
        <f t="shared" si="0"/>
      </c>
      <c r="B20" s="59"/>
      <c r="C20" s="31"/>
      <c r="D20" s="158"/>
      <c r="E20" s="31"/>
      <c r="F20" s="158"/>
      <c r="G20" s="31"/>
      <c r="H20" s="164"/>
      <c r="I20" s="59"/>
      <c r="J20" s="153"/>
      <c r="K20" s="2"/>
      <c r="L20" s="2"/>
      <c r="M20" s="153"/>
      <c r="N20" s="2"/>
      <c r="O20" s="2"/>
      <c r="P20" s="2"/>
      <c r="Q20" s="2"/>
      <c r="R20" s="2"/>
      <c r="S20" s="2"/>
    </row>
    <row r="21" spans="1:19" ht="21.75">
      <c r="A21" s="30">
        <f t="shared" si="0"/>
      </c>
      <c r="B21" s="19"/>
      <c r="C21" s="30"/>
      <c r="D21" s="30"/>
      <c r="E21" s="30"/>
      <c r="F21" s="158"/>
      <c r="G21" s="30"/>
      <c r="H21" s="159"/>
      <c r="I21" s="19"/>
      <c r="J21" s="153"/>
      <c r="K21" s="2"/>
      <c r="L21" s="2"/>
      <c r="M21" s="153"/>
      <c r="N21" s="2"/>
      <c r="O21" s="2"/>
      <c r="P21" s="2"/>
      <c r="Q21" s="2"/>
      <c r="R21" s="2"/>
      <c r="S21" s="2"/>
    </row>
    <row r="22" spans="1:19" ht="21.75">
      <c r="A22" s="30">
        <f t="shared" si="0"/>
      </c>
      <c r="B22" s="60"/>
      <c r="C22" s="45"/>
      <c r="D22" s="158"/>
      <c r="E22" s="45"/>
      <c r="F22" s="158"/>
      <c r="G22" s="45"/>
      <c r="H22" s="165"/>
      <c r="I22" s="60"/>
      <c r="J22" s="166"/>
      <c r="K22" s="2"/>
      <c r="L22" s="2"/>
      <c r="M22" s="166"/>
      <c r="N22" s="2"/>
      <c r="O22" s="2"/>
      <c r="P22" s="2"/>
      <c r="Q22" s="2"/>
      <c r="R22" s="2"/>
      <c r="S22" s="2"/>
    </row>
    <row r="23" spans="1:19" ht="21.75">
      <c r="A23" s="30">
        <f t="shared" si="0"/>
      </c>
      <c r="B23" s="19"/>
      <c r="C23" s="30"/>
      <c r="D23" s="158"/>
      <c r="E23" s="30"/>
      <c r="F23" s="158"/>
      <c r="G23" s="30"/>
      <c r="H23" s="159"/>
      <c r="I23" s="157"/>
      <c r="J23" s="153"/>
      <c r="K23" s="2"/>
      <c r="L23" s="2"/>
      <c r="M23" s="153"/>
      <c r="N23" s="2"/>
      <c r="O23" s="2"/>
      <c r="P23" s="2"/>
      <c r="Q23" s="2"/>
      <c r="R23" s="2"/>
      <c r="S23" s="2"/>
    </row>
    <row r="24" spans="1:19" ht="21.75">
      <c r="A24" s="30">
        <f t="shared" si="0"/>
      </c>
      <c r="B24" s="19"/>
      <c r="C24" s="30"/>
      <c r="D24" s="30"/>
      <c r="E24" s="30"/>
      <c r="F24" s="167"/>
      <c r="G24" s="30"/>
      <c r="H24" s="159"/>
      <c r="I24" s="19"/>
      <c r="J24" s="30"/>
      <c r="K24" s="97"/>
      <c r="L24" s="2"/>
      <c r="M24" s="2"/>
      <c r="N24" s="2"/>
      <c r="O24" s="2"/>
      <c r="P24" s="2"/>
      <c r="Q24" s="2"/>
      <c r="R24" s="2"/>
      <c r="S24" s="2"/>
    </row>
    <row r="25" spans="1:19" ht="21.75">
      <c r="A25" s="30">
        <f t="shared" si="0"/>
      </c>
      <c r="B25" s="59"/>
      <c r="C25" s="31"/>
      <c r="D25" s="31"/>
      <c r="E25" s="31"/>
      <c r="F25" s="154"/>
      <c r="G25" s="31"/>
      <c r="H25" s="31"/>
      <c r="I25" s="59"/>
      <c r="J25" s="31"/>
      <c r="K25" s="2"/>
      <c r="L25" s="2"/>
      <c r="M25" s="2"/>
      <c r="N25" s="2"/>
      <c r="O25" s="2"/>
      <c r="P25" s="2"/>
      <c r="Q25" s="2"/>
      <c r="R25" s="2"/>
      <c r="S25" s="2"/>
    </row>
    <row r="26" spans="1:19" ht="21.75">
      <c r="A26" s="30">
        <f t="shared" si="0"/>
      </c>
      <c r="B26" s="19"/>
      <c r="C26" s="30"/>
      <c r="D26" s="30"/>
      <c r="E26" s="30"/>
      <c r="F26" s="158"/>
      <c r="G26" s="30"/>
      <c r="H26" s="159"/>
      <c r="I26" s="157"/>
      <c r="J26" s="30"/>
      <c r="K26" s="2"/>
      <c r="L26" s="2"/>
      <c r="M26" s="2"/>
      <c r="N26" s="2"/>
      <c r="O26" s="2"/>
      <c r="P26" s="2"/>
      <c r="Q26" s="2"/>
      <c r="R26" s="2"/>
      <c r="S26" s="2"/>
    </row>
    <row r="27" spans="1:19" ht="21.75">
      <c r="A27" s="30">
        <v>24</v>
      </c>
      <c r="B27" s="19"/>
      <c r="C27" s="30"/>
      <c r="D27" s="30"/>
      <c r="E27" s="30"/>
      <c r="F27" s="158"/>
      <c r="G27" s="31"/>
      <c r="H27" s="159"/>
      <c r="I27" s="59"/>
      <c r="J27" s="30"/>
      <c r="K27" s="2"/>
      <c r="L27" s="2"/>
      <c r="M27" s="2"/>
      <c r="N27" s="2"/>
      <c r="O27" s="2"/>
      <c r="P27" s="2"/>
      <c r="Q27" s="2"/>
      <c r="R27" s="2"/>
      <c r="S27" s="2"/>
    </row>
    <row r="28" spans="1:19" ht="21.75">
      <c r="A28" s="30">
        <f t="shared" si="0"/>
      </c>
      <c r="B28" s="30"/>
      <c r="C28" s="30"/>
      <c r="D28" s="30"/>
      <c r="E28" s="30"/>
      <c r="F28" s="158"/>
      <c r="G28" s="30"/>
      <c r="H28" s="159"/>
      <c r="I28" s="157"/>
      <c r="J28" s="30"/>
      <c r="K28" s="2"/>
      <c r="L28" s="2"/>
      <c r="M28" s="2"/>
      <c r="N28" s="2"/>
      <c r="O28" s="2"/>
      <c r="P28" s="2"/>
      <c r="Q28" s="2"/>
      <c r="R28" s="2"/>
      <c r="S28" s="2"/>
    </row>
    <row r="29" spans="1:19" ht="21.75">
      <c r="A29" s="30">
        <f t="shared" si="0"/>
      </c>
      <c r="B29" s="30"/>
      <c r="C29" s="30"/>
      <c r="D29" s="30"/>
      <c r="E29" s="30"/>
      <c r="F29" s="158"/>
      <c r="G29" s="30"/>
      <c r="H29" s="164"/>
      <c r="I29" s="157"/>
      <c r="J29" s="30"/>
      <c r="K29" s="2"/>
      <c r="L29" s="2"/>
      <c r="M29" s="2"/>
      <c r="N29" s="2"/>
      <c r="O29" s="2"/>
      <c r="P29" s="2"/>
      <c r="Q29" s="2"/>
      <c r="R29" s="2"/>
      <c r="S29" s="2"/>
    </row>
    <row r="30" spans="1:19" ht="21.75">
      <c r="A30" s="30">
        <f t="shared" si="0"/>
      </c>
      <c r="B30" s="30"/>
      <c r="C30" s="30"/>
      <c r="D30" s="158"/>
      <c r="E30" s="30"/>
      <c r="F30" s="158"/>
      <c r="G30" s="30"/>
      <c r="H30" s="159"/>
      <c r="I30" s="157"/>
      <c r="J30" s="30"/>
      <c r="K30" s="2"/>
      <c r="L30" s="2"/>
      <c r="M30" s="2"/>
      <c r="N30" s="2"/>
      <c r="O30" s="2"/>
      <c r="P30" s="2"/>
      <c r="Q30" s="2"/>
      <c r="R30" s="2"/>
      <c r="S30" s="2"/>
    </row>
    <row r="31" spans="1:19" ht="21.75">
      <c r="A31" s="30">
        <f t="shared" si="0"/>
      </c>
      <c r="B31" s="30"/>
      <c r="C31" s="30"/>
      <c r="D31" s="158"/>
      <c r="E31" s="30"/>
      <c r="F31" s="158"/>
      <c r="G31" s="30"/>
      <c r="H31" s="159"/>
      <c r="I31" s="19"/>
      <c r="J31" s="30"/>
      <c r="K31" s="2"/>
      <c r="L31" s="2"/>
      <c r="M31" s="2"/>
      <c r="N31" s="2"/>
      <c r="O31" s="2"/>
      <c r="P31" s="2"/>
      <c r="Q31" s="2"/>
      <c r="R31" s="2"/>
      <c r="S31" s="2"/>
    </row>
    <row r="32" spans="1:19" ht="21.75">
      <c r="A32" s="30">
        <f t="shared" si="0"/>
      </c>
      <c r="B32" s="30"/>
      <c r="C32" s="30"/>
      <c r="D32" s="30"/>
      <c r="E32" s="30"/>
      <c r="F32" s="158"/>
      <c r="G32" s="30"/>
      <c r="H32" s="164"/>
      <c r="I32" s="31"/>
      <c r="J32" s="30"/>
      <c r="K32" s="2"/>
      <c r="L32" s="2"/>
      <c r="M32" s="2"/>
      <c r="N32" s="2"/>
      <c r="O32" s="2"/>
      <c r="P32" s="2"/>
      <c r="Q32" s="2"/>
      <c r="R32" s="2"/>
      <c r="S32" s="2"/>
    </row>
    <row r="33" spans="1:19" ht="21.75">
      <c r="A33" s="30">
        <f t="shared" si="0"/>
      </c>
      <c r="B33" s="30"/>
      <c r="C33" s="30"/>
      <c r="D33" s="30"/>
      <c r="E33" s="30"/>
      <c r="F33" s="167"/>
      <c r="G33" s="30"/>
      <c r="H33" s="164"/>
      <c r="I33" s="31"/>
      <c r="J33" s="30"/>
      <c r="K33" s="2"/>
      <c r="L33" s="2"/>
      <c r="M33" s="2"/>
      <c r="N33" s="2"/>
      <c r="O33" s="2"/>
      <c r="P33" s="2"/>
      <c r="Q33" s="2"/>
      <c r="R33" s="2"/>
      <c r="S33" s="2"/>
    </row>
    <row r="34" spans="1:19" ht="21.75">
      <c r="A34" s="30">
        <f t="shared" si="0"/>
      </c>
      <c r="B34" s="30"/>
      <c r="C34" s="30"/>
      <c r="D34" s="30"/>
      <c r="E34" s="30"/>
      <c r="F34" s="167"/>
      <c r="G34" s="30"/>
      <c r="H34" s="159"/>
      <c r="I34" s="31"/>
      <c r="J34" s="30"/>
      <c r="K34" s="2"/>
      <c r="L34" s="2"/>
      <c r="M34" s="2"/>
      <c r="N34" s="2"/>
      <c r="O34" s="2"/>
      <c r="P34" s="2"/>
      <c r="Q34" s="2"/>
      <c r="R34" s="2"/>
      <c r="S34" s="2"/>
    </row>
    <row r="35" spans="1:19" ht="21.75">
      <c r="A35" s="30">
        <f t="shared" si="0"/>
      </c>
      <c r="B35" s="30"/>
      <c r="C35" s="30"/>
      <c r="D35" s="30"/>
      <c r="E35" s="30"/>
      <c r="F35" s="30"/>
      <c r="G35" s="30"/>
      <c r="H35" s="159"/>
      <c r="I35" s="31"/>
      <c r="J35" s="30"/>
      <c r="K35" s="2"/>
      <c r="L35" s="2"/>
      <c r="M35" s="2"/>
      <c r="N35" s="2"/>
      <c r="O35" s="2"/>
      <c r="P35" s="2"/>
      <c r="Q35" s="2"/>
      <c r="R35" s="2"/>
      <c r="S35" s="2"/>
    </row>
    <row r="36" spans="1:19" ht="21.75">
      <c r="A36" s="30">
        <f t="shared" si="0"/>
      </c>
      <c r="B36" s="30"/>
      <c r="C36" s="30"/>
      <c r="D36" s="30"/>
      <c r="E36" s="30"/>
      <c r="F36" s="30"/>
      <c r="G36" s="30"/>
      <c r="H36" s="159"/>
      <c r="I36" s="31"/>
      <c r="J36" s="30"/>
      <c r="K36" s="2"/>
      <c r="L36" s="2"/>
      <c r="M36" s="2"/>
      <c r="N36" s="2"/>
      <c r="O36" s="2"/>
      <c r="P36" s="2"/>
      <c r="Q36" s="2"/>
      <c r="R36" s="2"/>
      <c r="S36" s="2"/>
    </row>
    <row r="37" spans="1:19" ht="21.75">
      <c r="A37" s="30">
        <f t="shared" si="0"/>
      </c>
      <c r="B37" s="30"/>
      <c r="C37" s="30"/>
      <c r="D37" s="30"/>
      <c r="E37" s="30"/>
      <c r="F37" s="30"/>
      <c r="G37" s="30"/>
      <c r="H37" s="159"/>
      <c r="I37" s="31"/>
      <c r="J37" s="30"/>
      <c r="K37" s="2"/>
      <c r="L37" s="2"/>
      <c r="M37" s="2"/>
      <c r="N37" s="2"/>
      <c r="O37" s="2"/>
      <c r="P37" s="2"/>
      <c r="Q37" s="2"/>
      <c r="R37" s="2"/>
      <c r="S37" s="2"/>
    </row>
    <row r="38" spans="1:19" ht="21.75">
      <c r="A38" s="30">
        <f t="shared" si="0"/>
      </c>
      <c r="B38" s="30"/>
      <c r="C38" s="30"/>
      <c r="D38" s="30"/>
      <c r="E38" s="30"/>
      <c r="F38" s="30"/>
      <c r="G38" s="30"/>
      <c r="H38" s="159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</row>
    <row r="39" spans="1:19" ht="21.75">
      <c r="A39" s="30">
        <f t="shared" si="0"/>
      </c>
      <c r="B39" s="30"/>
      <c r="C39" s="30"/>
      <c r="D39" s="30"/>
      <c r="E39" s="30"/>
      <c r="F39" s="30"/>
      <c r="G39" s="30"/>
      <c r="H39" s="159"/>
      <c r="I39" s="30"/>
      <c r="J39" s="30"/>
      <c r="K39" s="2"/>
      <c r="L39" s="2"/>
      <c r="M39" s="2"/>
      <c r="N39" s="2"/>
      <c r="O39" s="2"/>
      <c r="P39" s="2"/>
      <c r="Q39" s="2"/>
      <c r="R39" s="2"/>
      <c r="S39" s="2"/>
    </row>
    <row r="40" spans="1:19" ht="21.75">
      <c r="A40" s="30">
        <f t="shared" si="0"/>
      </c>
      <c r="B40" s="30"/>
      <c r="C40" s="30"/>
      <c r="D40" s="30"/>
      <c r="E40" s="30"/>
      <c r="F40" s="30"/>
      <c r="G40" s="30"/>
      <c r="H40" s="159"/>
      <c r="I40" s="30"/>
      <c r="J40" s="30"/>
      <c r="K40" s="2"/>
      <c r="L40" s="2"/>
      <c r="M40" s="2"/>
      <c r="N40" s="2"/>
      <c r="O40" s="2"/>
      <c r="P40" s="2"/>
      <c r="Q40" s="2"/>
      <c r="R40" s="2"/>
      <c r="S40" s="2"/>
    </row>
    <row r="41" spans="1:19" ht="21.75">
      <c r="A41" s="30">
        <f t="shared" si="0"/>
      </c>
      <c r="B41" s="30"/>
      <c r="C41" s="30"/>
      <c r="D41" s="30"/>
      <c r="E41" s="30"/>
      <c r="F41" s="30"/>
      <c r="G41" s="30"/>
      <c r="H41" s="159"/>
      <c r="I41" s="30"/>
      <c r="J41" s="30"/>
      <c r="K41" s="2"/>
      <c r="L41" s="2"/>
      <c r="M41" s="2"/>
      <c r="N41" s="2"/>
      <c r="O41" s="2"/>
      <c r="P41" s="2"/>
      <c r="Q41" s="2"/>
      <c r="R41" s="2"/>
      <c r="S41" s="2"/>
    </row>
    <row r="42" spans="1:19" ht="21.75">
      <c r="A42" s="30">
        <f t="shared" si="0"/>
      </c>
      <c r="B42" s="30"/>
      <c r="C42" s="30"/>
      <c r="D42" s="30"/>
      <c r="E42" s="30"/>
      <c r="F42" s="30"/>
      <c r="G42" s="30"/>
      <c r="H42" s="159"/>
      <c r="I42" s="30"/>
      <c r="J42" s="30"/>
      <c r="K42" s="2"/>
      <c r="L42" s="2"/>
      <c r="M42" s="2"/>
      <c r="N42" s="2"/>
      <c r="O42" s="2"/>
      <c r="P42" s="2"/>
      <c r="Q42" s="2"/>
      <c r="R42" s="2"/>
      <c r="S42" s="2"/>
    </row>
    <row r="43" spans="1:19" ht="21.75">
      <c r="A43" s="30">
        <f t="shared" si="0"/>
      </c>
      <c r="B43" s="30"/>
      <c r="C43" s="30"/>
      <c r="D43" s="30"/>
      <c r="E43" s="30"/>
      <c r="F43" s="30"/>
      <c r="G43" s="30"/>
      <c r="H43" s="159"/>
      <c r="I43" s="30"/>
      <c r="J43" s="30"/>
      <c r="K43" s="2"/>
      <c r="L43" s="2"/>
      <c r="M43" s="2"/>
      <c r="N43" s="2"/>
      <c r="O43" s="2"/>
      <c r="P43" s="2"/>
      <c r="Q43" s="2"/>
      <c r="R43" s="2"/>
      <c r="S43" s="2"/>
    </row>
    <row r="44" spans="1:19" ht="21.75">
      <c r="A44" s="30">
        <f t="shared" si="0"/>
      </c>
      <c r="B44" s="30"/>
      <c r="C44" s="30"/>
      <c r="D44" s="30"/>
      <c r="E44" s="30"/>
      <c r="F44" s="30"/>
      <c r="G44" s="30"/>
      <c r="H44" s="159"/>
      <c r="I44" s="30"/>
      <c r="J44" s="30"/>
      <c r="K44" s="2"/>
      <c r="L44" s="2"/>
      <c r="M44" s="2"/>
      <c r="N44" s="2"/>
      <c r="O44" s="2"/>
      <c r="P44" s="2"/>
      <c r="Q44" s="2"/>
      <c r="R44" s="2"/>
      <c r="S44" s="2"/>
    </row>
    <row r="45" spans="1:19" ht="21.75">
      <c r="A45" s="30">
        <f t="shared" si="0"/>
      </c>
      <c r="B45" s="30"/>
      <c r="C45" s="30"/>
      <c r="D45" s="30"/>
      <c r="E45" s="30"/>
      <c r="F45" s="30"/>
      <c r="G45" s="30"/>
      <c r="H45" s="159"/>
      <c r="I45" s="30"/>
      <c r="J45" s="30"/>
      <c r="K45" s="2"/>
      <c r="L45" s="2"/>
      <c r="M45" s="2"/>
      <c r="N45" s="2"/>
      <c r="O45" s="2"/>
      <c r="P45" s="2"/>
      <c r="Q45" s="2"/>
      <c r="R45" s="2"/>
      <c r="S45" s="2"/>
    </row>
    <row r="46" spans="1:19" ht="21.75">
      <c r="A46" s="30">
        <f t="shared" si="0"/>
      </c>
      <c r="B46" s="30"/>
      <c r="C46" s="30"/>
      <c r="D46" s="30"/>
      <c r="E46" s="30"/>
      <c r="F46" s="30"/>
      <c r="G46" s="30"/>
      <c r="H46" s="159"/>
      <c r="I46" s="30"/>
      <c r="J46" s="30"/>
      <c r="K46" s="2"/>
      <c r="L46" s="2"/>
      <c r="M46" s="2"/>
      <c r="N46" s="2"/>
      <c r="O46" s="2"/>
      <c r="P46" s="2"/>
      <c r="Q46" s="2"/>
      <c r="R46" s="2"/>
      <c r="S46" s="2"/>
    </row>
    <row r="47" spans="1:19" ht="21.75">
      <c r="A47" s="30">
        <f t="shared" si="0"/>
      </c>
      <c r="B47" s="30"/>
      <c r="C47" s="30"/>
      <c r="D47" s="30"/>
      <c r="E47" s="30"/>
      <c r="F47" s="30"/>
      <c r="G47" s="30"/>
      <c r="H47" s="164"/>
      <c r="I47" s="30"/>
      <c r="J47" s="31"/>
      <c r="K47" s="2"/>
      <c r="L47" s="2"/>
      <c r="M47" s="2"/>
      <c r="N47" s="2"/>
      <c r="O47" s="2"/>
      <c r="P47" s="2"/>
      <c r="Q47" s="2"/>
      <c r="R47" s="2"/>
      <c r="S47" s="2"/>
    </row>
    <row r="48" spans="1:19" ht="21.75">
      <c r="A48" s="30">
        <f t="shared" si="0"/>
      </c>
      <c r="B48" s="30"/>
      <c r="C48" s="30"/>
      <c r="D48" s="30"/>
      <c r="E48" s="30"/>
      <c r="F48" s="30"/>
      <c r="G48" s="30"/>
      <c r="H48" s="159"/>
      <c r="I48" s="30"/>
      <c r="J48" s="31"/>
      <c r="K48" s="2"/>
      <c r="L48" s="2"/>
      <c r="M48" s="2"/>
      <c r="N48" s="2"/>
      <c r="O48" s="2"/>
      <c r="P48" s="2"/>
      <c r="Q48" s="2"/>
      <c r="R48" s="2"/>
      <c r="S48" s="2"/>
    </row>
    <row r="49" spans="1:19" ht="21.75">
      <c r="A49" s="30">
        <f t="shared" si="0"/>
      </c>
      <c r="B49" s="30"/>
      <c r="C49" s="30"/>
      <c r="D49" s="30"/>
      <c r="E49" s="30"/>
      <c r="F49" s="30"/>
      <c r="G49" s="30"/>
      <c r="H49" s="159"/>
      <c r="I49" s="30"/>
      <c r="J49" s="31"/>
      <c r="K49" s="2"/>
      <c r="L49" s="2"/>
      <c r="M49" s="2"/>
      <c r="N49" s="2"/>
      <c r="O49" s="2"/>
      <c r="P49" s="2"/>
      <c r="Q49" s="2"/>
      <c r="R49" s="2"/>
      <c r="S49" s="2"/>
    </row>
    <row r="50" spans="1:19" ht="21.75">
      <c r="A50" s="30">
        <f t="shared" si="0"/>
      </c>
      <c r="B50" s="30"/>
      <c r="C50" s="30"/>
      <c r="D50" s="30"/>
      <c r="E50" s="30"/>
      <c r="F50" s="30"/>
      <c r="G50" s="30"/>
      <c r="H50" s="159"/>
      <c r="I50" s="30"/>
      <c r="J50" s="30"/>
      <c r="K50" s="2"/>
      <c r="L50" s="2"/>
      <c r="M50" s="2"/>
      <c r="N50" s="2"/>
      <c r="O50" s="2"/>
      <c r="P50" s="2"/>
      <c r="Q50" s="2"/>
      <c r="R50" s="2"/>
      <c r="S50" s="2"/>
    </row>
    <row r="51" spans="1:19" ht="21.75">
      <c r="A51" s="30">
        <f t="shared" si="0"/>
      </c>
      <c r="B51" s="30"/>
      <c r="C51" s="30"/>
      <c r="D51" s="30"/>
      <c r="E51" s="30"/>
      <c r="F51" s="30"/>
      <c r="G51" s="30"/>
      <c r="H51" s="159"/>
      <c r="I51" s="30"/>
      <c r="J51" s="30"/>
      <c r="K51" s="2"/>
      <c r="L51" s="2"/>
      <c r="M51" s="2"/>
      <c r="N51" s="2"/>
      <c r="O51" s="2"/>
      <c r="P51" s="2"/>
      <c r="Q51" s="2"/>
      <c r="R51" s="2"/>
      <c r="S51" s="2"/>
    </row>
    <row r="52" spans="1:19" ht="21.75">
      <c r="A52" s="30">
        <f t="shared" si="0"/>
      </c>
      <c r="B52" s="30"/>
      <c r="C52" s="30"/>
      <c r="D52" s="30"/>
      <c r="E52" s="30"/>
      <c r="F52" s="30"/>
      <c r="G52" s="30"/>
      <c r="H52" s="159"/>
      <c r="I52" s="30"/>
      <c r="J52" s="30"/>
      <c r="K52" s="2"/>
      <c r="L52" s="2"/>
      <c r="M52" s="2"/>
      <c r="N52" s="2"/>
      <c r="O52" s="2"/>
      <c r="P52" s="2"/>
      <c r="Q52" s="2"/>
      <c r="R52" s="2"/>
      <c r="S52" s="2"/>
    </row>
    <row r="53" spans="1:19" ht="21.75">
      <c r="A53" s="30">
        <f t="shared" si="0"/>
      </c>
      <c r="B53" s="30"/>
      <c r="C53" s="30"/>
      <c r="D53" s="30"/>
      <c r="E53" s="30"/>
      <c r="F53" s="30"/>
      <c r="G53" s="30"/>
      <c r="H53" s="159"/>
      <c r="I53" s="30"/>
      <c r="J53" s="30"/>
      <c r="K53" s="2"/>
      <c r="L53" s="2"/>
      <c r="M53" s="2"/>
      <c r="N53" s="2"/>
      <c r="O53" s="2"/>
      <c r="P53" s="2"/>
      <c r="Q53" s="2"/>
      <c r="R53" s="2"/>
      <c r="S53" s="2"/>
    </row>
    <row r="54" spans="1:19" ht="21.75">
      <c r="A54" s="30">
        <f t="shared" si="0"/>
      </c>
      <c r="B54" s="30"/>
      <c r="C54" s="30"/>
      <c r="D54" s="30"/>
      <c r="E54" s="30"/>
      <c r="F54" s="30"/>
      <c r="G54" s="30"/>
      <c r="H54" s="30"/>
      <c r="I54" s="30"/>
      <c r="J54" s="30"/>
      <c r="K54" s="2"/>
      <c r="L54" s="2"/>
      <c r="M54" s="2"/>
      <c r="N54" s="2"/>
      <c r="O54" s="2"/>
      <c r="P54" s="2"/>
      <c r="Q54" s="2"/>
      <c r="R54" s="2"/>
      <c r="S54" s="2"/>
    </row>
    <row r="55" spans="1:19" ht="21.75">
      <c r="A55" s="30">
        <f t="shared" si="0"/>
      </c>
      <c r="B55" s="30"/>
      <c r="C55" s="30"/>
      <c r="D55" s="30"/>
      <c r="E55" s="30"/>
      <c r="F55" s="30"/>
      <c r="G55" s="30"/>
      <c r="H55" s="30"/>
      <c r="I55" s="30"/>
      <c r="J55" s="30"/>
      <c r="K55" s="2"/>
      <c r="L55" s="2"/>
      <c r="M55" s="2"/>
      <c r="N55" s="2"/>
      <c r="O55" s="2"/>
      <c r="P55" s="2"/>
      <c r="Q55" s="2"/>
      <c r="R55" s="2"/>
      <c r="S55" s="2"/>
    </row>
    <row r="56" spans="1:19" ht="21.75">
      <c r="A56" s="30">
        <f t="shared" si="0"/>
      </c>
      <c r="B56" s="30"/>
      <c r="C56" s="30"/>
      <c r="D56" s="30"/>
      <c r="E56" s="30"/>
      <c r="F56" s="30"/>
      <c r="G56" s="30"/>
      <c r="H56" s="30"/>
      <c r="I56" s="30"/>
      <c r="J56" s="30"/>
      <c r="K56" s="2"/>
      <c r="L56" s="2"/>
      <c r="M56" s="2"/>
      <c r="N56" s="2"/>
      <c r="O56" s="2"/>
      <c r="P56" s="2"/>
      <c r="Q56" s="2"/>
      <c r="R56" s="2"/>
      <c r="S56" s="2"/>
    </row>
    <row r="57" spans="1:19" ht="21.75">
      <c r="A57" s="30">
        <f t="shared" si="0"/>
      </c>
      <c r="B57" s="30"/>
      <c r="C57" s="30"/>
      <c r="D57" s="30"/>
      <c r="E57" s="30"/>
      <c r="F57" s="30"/>
      <c r="G57" s="30"/>
      <c r="H57" s="30"/>
      <c r="I57" s="30"/>
      <c r="J57" s="30"/>
      <c r="K57" s="2"/>
      <c r="L57" s="2"/>
      <c r="M57" s="2"/>
      <c r="N57" s="2"/>
      <c r="O57" s="2"/>
      <c r="P57" s="2"/>
      <c r="Q57" s="2"/>
      <c r="R57" s="2"/>
      <c r="S57" s="2"/>
    </row>
    <row r="58" spans="1:19" ht="21.75">
      <c r="A58" s="30">
        <f t="shared" si="0"/>
      </c>
      <c r="B58" s="30"/>
      <c r="C58" s="30"/>
      <c r="D58" s="30"/>
      <c r="E58" s="30"/>
      <c r="F58" s="30"/>
      <c r="G58" s="30"/>
      <c r="H58" s="30"/>
      <c r="I58" s="30"/>
      <c r="J58" s="30"/>
      <c r="K58" s="2"/>
      <c r="L58" s="2"/>
      <c r="M58" s="2"/>
      <c r="N58" s="2"/>
      <c r="O58" s="2"/>
      <c r="P58" s="2"/>
      <c r="Q58" s="2"/>
      <c r="R58" s="2"/>
      <c r="S58" s="2"/>
    </row>
    <row r="59" spans="1:19" ht="21.75">
      <c r="A59" s="30">
        <f t="shared" si="0"/>
      </c>
      <c r="B59" s="30"/>
      <c r="C59" s="30"/>
      <c r="D59" s="30"/>
      <c r="E59" s="30"/>
      <c r="F59" s="30"/>
      <c r="G59" s="30"/>
      <c r="H59" s="30"/>
      <c r="I59" s="30"/>
      <c r="J59" s="30"/>
      <c r="K59" s="2"/>
      <c r="L59" s="2"/>
      <c r="M59" s="2"/>
      <c r="N59" s="2"/>
      <c r="O59" s="2"/>
      <c r="P59" s="2"/>
      <c r="Q59" s="2"/>
      <c r="R59" s="2"/>
      <c r="S59" s="2"/>
    </row>
    <row r="60" spans="1:19" ht="21.75">
      <c r="A60" s="30">
        <f t="shared" si="0"/>
      </c>
      <c r="B60" s="30"/>
      <c r="C60" s="30"/>
      <c r="D60" s="30"/>
      <c r="E60" s="30"/>
      <c r="F60" s="158"/>
      <c r="G60" s="30"/>
      <c r="H60" s="30"/>
      <c r="I60" s="30"/>
      <c r="J60" s="30"/>
      <c r="K60" s="2"/>
      <c r="L60" s="2"/>
      <c r="M60" s="2"/>
      <c r="N60" s="2"/>
      <c r="O60" s="2"/>
      <c r="P60" s="2"/>
      <c r="Q60" s="2"/>
      <c r="R60" s="2"/>
      <c r="S60" s="2"/>
    </row>
    <row r="61" spans="1:19" ht="21.75">
      <c r="A61" s="30">
        <f t="shared" si="0"/>
      </c>
      <c r="B61" s="30"/>
      <c r="C61" s="30"/>
      <c r="D61" s="30"/>
      <c r="E61" s="30"/>
      <c r="F61" s="158"/>
      <c r="G61" s="30"/>
      <c r="H61" s="30"/>
      <c r="I61" s="30"/>
      <c r="J61" s="30"/>
      <c r="K61" s="2"/>
      <c r="L61" s="2"/>
      <c r="M61" s="2"/>
      <c r="N61" s="2"/>
      <c r="O61" s="2"/>
      <c r="P61" s="2"/>
      <c r="Q61" s="2"/>
      <c r="R61" s="2"/>
      <c r="S61" s="2"/>
    </row>
    <row r="62" spans="1:19" ht="21.75">
      <c r="A62" s="30">
        <f t="shared" si="0"/>
      </c>
      <c r="B62" s="30"/>
      <c r="C62" s="30"/>
      <c r="D62" s="30"/>
      <c r="E62" s="30"/>
      <c r="F62" s="158"/>
      <c r="G62" s="30"/>
      <c r="H62" s="30"/>
      <c r="I62" s="30"/>
      <c r="J62" s="30"/>
      <c r="K62" s="2"/>
      <c r="L62" s="2"/>
      <c r="M62" s="2"/>
      <c r="N62" s="2"/>
      <c r="O62" s="2"/>
      <c r="P62" s="2"/>
      <c r="Q62" s="2"/>
      <c r="R62" s="2"/>
      <c r="S62" s="2"/>
    </row>
    <row r="63" spans="1:19" ht="21.75">
      <c r="A63" s="30">
        <f t="shared" si="0"/>
      </c>
      <c r="B63" s="30"/>
      <c r="C63" s="30"/>
      <c r="D63" s="30"/>
      <c r="E63" s="30"/>
      <c r="F63" s="30"/>
      <c r="G63" s="30"/>
      <c r="H63" s="30"/>
      <c r="I63" s="30"/>
      <c r="J63" s="30"/>
      <c r="K63" s="2"/>
      <c r="L63" s="2"/>
      <c r="M63" s="2"/>
      <c r="N63" s="2"/>
      <c r="O63" s="2"/>
      <c r="P63" s="2"/>
      <c r="Q63" s="2"/>
      <c r="R63" s="2"/>
      <c r="S63" s="2"/>
    </row>
    <row r="64" spans="1:19" ht="21.75">
      <c r="A64" s="30">
        <f t="shared" si="0"/>
      </c>
      <c r="B64" s="30"/>
      <c r="C64" s="30"/>
      <c r="D64" s="30"/>
      <c r="E64" s="30"/>
      <c r="F64" s="30"/>
      <c r="G64" s="30"/>
      <c r="H64" s="30"/>
      <c r="I64" s="30"/>
      <c r="J64" s="30"/>
      <c r="K64" s="2"/>
      <c r="L64" s="2"/>
      <c r="M64" s="2"/>
      <c r="N64" s="2"/>
      <c r="O64" s="2"/>
      <c r="P64" s="2"/>
      <c r="Q64" s="2"/>
      <c r="R64" s="2"/>
      <c r="S64" s="2"/>
    </row>
    <row r="65" spans="1:19" ht="21.75">
      <c r="A65" s="30">
        <f t="shared" si="0"/>
      </c>
      <c r="B65" s="30"/>
      <c r="C65" s="30"/>
      <c r="D65" s="30"/>
      <c r="E65" s="30"/>
      <c r="F65" s="30"/>
      <c r="G65" s="30"/>
      <c r="H65" s="30"/>
      <c r="I65" s="30"/>
      <c r="J65" s="30"/>
      <c r="K65" s="2"/>
      <c r="L65" s="2"/>
      <c r="M65" s="2"/>
      <c r="N65" s="2"/>
      <c r="O65" s="2"/>
      <c r="P65" s="2"/>
      <c r="Q65" s="2"/>
      <c r="R65" s="2"/>
      <c r="S65" s="2"/>
    </row>
    <row r="66" spans="1:19" ht="21.75">
      <c r="A66" s="30">
        <f t="shared" si="0"/>
      </c>
      <c r="B66" s="30"/>
      <c r="C66" s="30"/>
      <c r="D66" s="30"/>
      <c r="E66" s="30"/>
      <c r="F66" s="30"/>
      <c r="G66" s="30"/>
      <c r="H66" s="30"/>
      <c r="I66" s="30"/>
      <c r="J66" s="30"/>
      <c r="K66" s="2"/>
      <c r="L66" s="2"/>
      <c r="M66" s="2"/>
      <c r="N66" s="2"/>
      <c r="O66" s="2"/>
      <c r="P66" s="2"/>
      <c r="Q66" s="2"/>
      <c r="R66" s="2"/>
      <c r="S66" s="2"/>
    </row>
    <row r="67" spans="1:19" ht="21.75">
      <c r="A67" s="30">
        <f t="shared" si="0"/>
      </c>
      <c r="B67" s="30"/>
      <c r="C67" s="30"/>
      <c r="D67" s="30"/>
      <c r="E67" s="30"/>
      <c r="F67" s="30"/>
      <c r="G67" s="30"/>
      <c r="H67" s="30"/>
      <c r="I67" s="30"/>
      <c r="J67" s="30"/>
      <c r="K67" s="2"/>
      <c r="L67" s="2"/>
      <c r="M67" s="2"/>
      <c r="N67" s="2"/>
      <c r="O67" s="2"/>
      <c r="P67" s="2"/>
      <c r="Q67" s="2"/>
      <c r="R67" s="2"/>
      <c r="S67" s="2"/>
    </row>
    <row r="68" spans="1:19" ht="21.75">
      <c r="A68" s="30">
        <f t="shared" si="0"/>
      </c>
      <c r="B68" s="30"/>
      <c r="C68" s="30"/>
      <c r="D68" s="30"/>
      <c r="E68" s="30"/>
      <c r="F68" s="30"/>
      <c r="G68" s="30"/>
      <c r="H68" s="30"/>
      <c r="I68" s="30"/>
      <c r="J68" s="30"/>
      <c r="K68" s="2"/>
      <c r="L68" s="2"/>
      <c r="M68" s="2"/>
      <c r="N68" s="2"/>
      <c r="O68" s="2"/>
      <c r="P68" s="2"/>
      <c r="Q68" s="2"/>
      <c r="R68" s="2"/>
      <c r="S68" s="2"/>
    </row>
    <row r="69" spans="1:19" ht="21.75">
      <c r="A69" s="30">
        <f t="shared" si="0"/>
      </c>
      <c r="B69" s="30"/>
      <c r="C69" s="30"/>
      <c r="D69" s="30"/>
      <c r="E69" s="30"/>
      <c r="F69" s="30"/>
      <c r="G69" s="30"/>
      <c r="H69" s="30"/>
      <c r="I69" s="30"/>
      <c r="J69" s="30"/>
      <c r="K69" s="2"/>
      <c r="L69" s="2"/>
      <c r="M69" s="2"/>
      <c r="N69" s="2"/>
      <c r="O69" s="2"/>
      <c r="P69" s="2"/>
      <c r="Q69" s="2"/>
      <c r="R69" s="2"/>
      <c r="S69" s="2"/>
    </row>
    <row r="70" spans="1:19" ht="21.75">
      <c r="A70" s="30">
        <f aca="true" t="shared" si="1" ref="A70:A133">IF(B70="","",A69+1)</f>
      </c>
      <c r="B70" s="30"/>
      <c r="C70" s="30"/>
      <c r="D70" s="30"/>
      <c r="E70" s="30"/>
      <c r="F70" s="30"/>
      <c r="G70" s="30"/>
      <c r="H70" s="30"/>
      <c r="I70" s="30"/>
      <c r="J70" s="30"/>
      <c r="K70" s="2"/>
      <c r="L70" s="2"/>
      <c r="M70" s="2"/>
      <c r="N70" s="2"/>
      <c r="O70" s="2"/>
      <c r="P70" s="2"/>
      <c r="Q70" s="2"/>
      <c r="R70" s="2"/>
      <c r="S70" s="2"/>
    </row>
    <row r="71" spans="1:19" ht="21.75">
      <c r="A71" s="30">
        <f t="shared" si="1"/>
      </c>
      <c r="B71" s="30"/>
      <c r="C71" s="30"/>
      <c r="D71" s="30"/>
      <c r="E71" s="30"/>
      <c r="F71" s="30"/>
      <c r="G71" s="30"/>
      <c r="H71" s="30"/>
      <c r="I71" s="30"/>
      <c r="J71" s="30"/>
      <c r="K71" s="2"/>
      <c r="L71" s="2"/>
      <c r="M71" s="2"/>
      <c r="N71" s="2"/>
      <c r="O71" s="2"/>
      <c r="P71" s="2"/>
      <c r="Q71" s="2"/>
      <c r="R71" s="2"/>
      <c r="S71" s="2"/>
    </row>
    <row r="72" spans="1:19" ht="21.75">
      <c r="A72" s="30">
        <f t="shared" si="1"/>
      </c>
      <c r="B72" s="30"/>
      <c r="C72" s="30"/>
      <c r="D72" s="30"/>
      <c r="E72" s="30"/>
      <c r="F72" s="30"/>
      <c r="G72" s="30"/>
      <c r="H72" s="30"/>
      <c r="I72" s="30"/>
      <c r="J72" s="30"/>
      <c r="K72" s="2"/>
      <c r="L72" s="2"/>
      <c r="M72" s="2"/>
      <c r="N72" s="2"/>
      <c r="O72" s="2"/>
      <c r="P72" s="2"/>
      <c r="Q72" s="2"/>
      <c r="R72" s="2"/>
      <c r="S72" s="2"/>
    </row>
    <row r="73" spans="1:19" ht="21.75">
      <c r="A73" s="30">
        <f t="shared" si="1"/>
      </c>
      <c r="B73" s="30"/>
      <c r="C73" s="30"/>
      <c r="D73" s="30"/>
      <c r="E73" s="30"/>
      <c r="F73" s="30"/>
      <c r="G73" s="30"/>
      <c r="H73" s="30"/>
      <c r="I73" s="30"/>
      <c r="J73" s="30"/>
      <c r="K73" s="2"/>
      <c r="L73" s="2"/>
      <c r="M73" s="2"/>
      <c r="N73" s="2"/>
      <c r="O73" s="2"/>
      <c r="P73" s="2"/>
      <c r="Q73" s="2"/>
      <c r="R73" s="2"/>
      <c r="S73" s="2"/>
    </row>
    <row r="74" spans="1:19" ht="21.75">
      <c r="A74" s="30">
        <f t="shared" si="1"/>
      </c>
      <c r="B74" s="30"/>
      <c r="C74" s="30"/>
      <c r="D74" s="30"/>
      <c r="E74" s="30"/>
      <c r="F74" s="30"/>
      <c r="G74" s="30"/>
      <c r="H74" s="30"/>
      <c r="I74" s="30"/>
      <c r="J74" s="30"/>
      <c r="K74" s="2"/>
      <c r="L74" s="2"/>
      <c r="M74" s="2"/>
      <c r="N74" s="2"/>
      <c r="O74" s="2"/>
      <c r="P74" s="2"/>
      <c r="Q74" s="2"/>
      <c r="R74" s="2"/>
      <c r="S74" s="2"/>
    </row>
    <row r="75" spans="1:19" ht="21.75">
      <c r="A75" s="30">
        <f t="shared" si="1"/>
      </c>
      <c r="B75" s="30"/>
      <c r="C75" s="30"/>
      <c r="D75" s="30"/>
      <c r="E75" s="30"/>
      <c r="F75" s="30"/>
      <c r="G75" s="30"/>
      <c r="H75" s="30"/>
      <c r="I75" s="30"/>
      <c r="J75" s="30"/>
      <c r="K75" s="2"/>
      <c r="L75" s="2"/>
      <c r="M75" s="2"/>
      <c r="N75" s="2"/>
      <c r="O75" s="2"/>
      <c r="P75" s="2"/>
      <c r="Q75" s="2"/>
      <c r="R75" s="2"/>
      <c r="S75" s="2"/>
    </row>
    <row r="76" spans="1:19" ht="21.75">
      <c r="A76" s="30">
        <f t="shared" si="1"/>
      </c>
      <c r="B76" s="30"/>
      <c r="C76" s="30"/>
      <c r="D76" s="30"/>
      <c r="E76" s="30"/>
      <c r="F76" s="30"/>
      <c r="G76" s="30"/>
      <c r="H76" s="30"/>
      <c r="I76" s="30"/>
      <c r="J76" s="30"/>
      <c r="K76" s="2"/>
      <c r="L76" s="2"/>
      <c r="M76" s="2"/>
      <c r="N76" s="2"/>
      <c r="O76" s="2"/>
      <c r="P76" s="2"/>
      <c r="Q76" s="2"/>
      <c r="R76" s="2"/>
      <c r="S76" s="2"/>
    </row>
    <row r="77" spans="1:19" ht="21.75">
      <c r="A77" s="30">
        <f t="shared" si="1"/>
      </c>
      <c r="B77" s="30"/>
      <c r="C77" s="30"/>
      <c r="D77" s="30"/>
      <c r="E77" s="30"/>
      <c r="F77" s="30"/>
      <c r="G77" s="30"/>
      <c r="H77" s="30"/>
      <c r="I77" s="30"/>
      <c r="J77" s="30"/>
      <c r="K77" s="2"/>
      <c r="L77" s="2"/>
      <c r="M77" s="2"/>
      <c r="N77" s="2"/>
      <c r="O77" s="2"/>
      <c r="P77" s="2"/>
      <c r="Q77" s="2"/>
      <c r="R77" s="2"/>
      <c r="S77" s="2"/>
    </row>
    <row r="78" spans="1:19" ht="21.75">
      <c r="A78" s="30">
        <f t="shared" si="1"/>
      </c>
      <c r="B78" s="30"/>
      <c r="C78" s="30"/>
      <c r="D78" s="30"/>
      <c r="E78" s="30"/>
      <c r="F78" s="30"/>
      <c r="G78" s="30"/>
      <c r="H78" s="30"/>
      <c r="I78" s="30"/>
      <c r="J78" s="30"/>
      <c r="K78" s="2"/>
      <c r="L78" s="2"/>
      <c r="M78" s="2"/>
      <c r="N78" s="2"/>
      <c r="O78" s="2"/>
      <c r="P78" s="2"/>
      <c r="Q78" s="2"/>
      <c r="R78" s="2"/>
      <c r="S78" s="2"/>
    </row>
    <row r="79" spans="1:19" ht="21.75">
      <c r="A79" s="30">
        <f t="shared" si="1"/>
      </c>
      <c r="B79" s="30"/>
      <c r="C79" s="30"/>
      <c r="D79" s="30"/>
      <c r="E79" s="30"/>
      <c r="F79" s="30"/>
      <c r="G79" s="30"/>
      <c r="H79" s="30"/>
      <c r="I79" s="30"/>
      <c r="J79" s="30"/>
      <c r="K79" s="2"/>
      <c r="L79" s="2"/>
      <c r="M79" s="2"/>
      <c r="N79" s="2"/>
      <c r="O79" s="2"/>
      <c r="P79" s="2"/>
      <c r="Q79" s="2"/>
      <c r="R79" s="2"/>
      <c r="S79" s="2"/>
    </row>
    <row r="80" spans="1:19" ht="21.75">
      <c r="A80" s="30">
        <f t="shared" si="1"/>
      </c>
      <c r="B80" s="30"/>
      <c r="C80" s="30"/>
      <c r="D80" s="30"/>
      <c r="E80" s="30"/>
      <c r="F80" s="30"/>
      <c r="G80" s="30"/>
      <c r="H80" s="30"/>
      <c r="I80" s="30"/>
      <c r="J80" s="30"/>
      <c r="K80" s="2"/>
      <c r="L80" s="2"/>
      <c r="M80" s="2"/>
      <c r="N80" s="2"/>
      <c r="O80" s="2"/>
      <c r="P80" s="2"/>
      <c r="Q80" s="2"/>
      <c r="R80" s="2"/>
      <c r="S80" s="2"/>
    </row>
    <row r="81" spans="1:19" ht="21.75">
      <c r="A81" s="30">
        <f t="shared" si="1"/>
      </c>
      <c r="B81" s="30"/>
      <c r="C81" s="30"/>
      <c r="D81" s="30"/>
      <c r="E81" s="30"/>
      <c r="F81" s="30"/>
      <c r="G81" s="30"/>
      <c r="H81" s="30"/>
      <c r="I81" s="30"/>
      <c r="J81" s="30"/>
      <c r="K81" s="2"/>
      <c r="L81" s="2"/>
      <c r="M81" s="2"/>
      <c r="N81" s="2"/>
      <c r="O81" s="2"/>
      <c r="P81" s="2"/>
      <c r="Q81" s="2"/>
      <c r="R81" s="2"/>
      <c r="S81" s="2"/>
    </row>
    <row r="82" spans="1:19" ht="21.75">
      <c r="A82" s="30">
        <f t="shared" si="1"/>
      </c>
      <c r="B82" s="30"/>
      <c r="C82" s="30"/>
      <c r="D82" s="30"/>
      <c r="E82" s="30"/>
      <c r="F82" s="30"/>
      <c r="G82" s="30"/>
      <c r="H82" s="30"/>
      <c r="I82" s="30"/>
      <c r="J82" s="30"/>
      <c r="K82" s="2"/>
      <c r="L82" s="2"/>
      <c r="M82" s="2"/>
      <c r="N82" s="2"/>
      <c r="O82" s="2"/>
      <c r="P82" s="2"/>
      <c r="Q82" s="2"/>
      <c r="R82" s="2"/>
      <c r="S82" s="2"/>
    </row>
    <row r="83" spans="1:19" ht="21.75">
      <c r="A83" s="30">
        <f t="shared" si="1"/>
      </c>
      <c r="B83" s="30"/>
      <c r="C83" s="30"/>
      <c r="D83" s="30"/>
      <c r="E83" s="30"/>
      <c r="F83" s="30"/>
      <c r="G83" s="30"/>
      <c r="H83" s="30"/>
      <c r="I83" s="30"/>
      <c r="J83" s="30"/>
      <c r="K83" s="2"/>
      <c r="L83" s="2"/>
      <c r="M83" s="2"/>
      <c r="N83" s="2"/>
      <c r="O83" s="2"/>
      <c r="P83" s="2"/>
      <c r="Q83" s="2"/>
      <c r="R83" s="2"/>
      <c r="S83" s="2"/>
    </row>
    <row r="84" spans="1:19" ht="21.75">
      <c r="A84" s="30">
        <f t="shared" si="1"/>
      </c>
      <c r="B84" s="30"/>
      <c r="C84" s="30"/>
      <c r="D84" s="30"/>
      <c r="E84" s="30"/>
      <c r="F84" s="30"/>
      <c r="G84" s="30"/>
      <c r="H84" s="30"/>
      <c r="I84" s="30"/>
      <c r="J84" s="30"/>
      <c r="K84" s="2"/>
      <c r="L84" s="2"/>
      <c r="M84" s="2"/>
      <c r="N84" s="2"/>
      <c r="O84" s="2"/>
      <c r="P84" s="2"/>
      <c r="Q84" s="2"/>
      <c r="R84" s="2"/>
      <c r="S84" s="2"/>
    </row>
    <row r="85" spans="1:19" ht="21.75">
      <c r="A85" s="30">
        <f t="shared" si="1"/>
      </c>
      <c r="B85" s="30"/>
      <c r="C85" s="30"/>
      <c r="D85" s="30"/>
      <c r="E85" s="30"/>
      <c r="F85" s="30"/>
      <c r="G85" s="30"/>
      <c r="H85" s="30"/>
      <c r="I85" s="30"/>
      <c r="J85" s="30"/>
      <c r="K85" s="2"/>
      <c r="L85" s="2"/>
      <c r="M85" s="2"/>
      <c r="N85" s="2"/>
      <c r="O85" s="2"/>
      <c r="P85" s="2"/>
      <c r="Q85" s="2"/>
      <c r="R85" s="2"/>
      <c r="S85" s="2"/>
    </row>
    <row r="86" spans="1:19" ht="21.75">
      <c r="A86" s="30">
        <f t="shared" si="1"/>
      </c>
      <c r="B86" s="30"/>
      <c r="C86" s="30"/>
      <c r="D86" s="30"/>
      <c r="E86" s="30"/>
      <c r="F86" s="30"/>
      <c r="G86" s="30"/>
      <c r="H86" s="30"/>
      <c r="I86" s="30"/>
      <c r="J86" s="30"/>
      <c r="K86" s="2"/>
      <c r="L86" s="2"/>
      <c r="M86" s="2"/>
      <c r="N86" s="2"/>
      <c r="O86" s="2"/>
      <c r="P86" s="2"/>
      <c r="Q86" s="2"/>
      <c r="R86" s="2"/>
      <c r="S86" s="2"/>
    </row>
    <row r="87" spans="1:19" ht="21.75">
      <c r="A87" s="30">
        <f t="shared" si="1"/>
      </c>
      <c r="B87" s="30"/>
      <c r="C87" s="30"/>
      <c r="D87" s="30"/>
      <c r="E87" s="30"/>
      <c r="F87" s="30"/>
      <c r="G87" s="30"/>
      <c r="H87" s="30"/>
      <c r="I87" s="30"/>
      <c r="J87" s="30"/>
      <c r="K87" s="2"/>
      <c r="L87" s="2"/>
      <c r="M87" s="2"/>
      <c r="N87" s="2"/>
      <c r="O87" s="2"/>
      <c r="P87" s="2"/>
      <c r="Q87" s="2"/>
      <c r="R87" s="2"/>
      <c r="S87" s="2"/>
    </row>
    <row r="88" spans="1:19" ht="21.75">
      <c r="A88" s="30">
        <f t="shared" si="1"/>
      </c>
      <c r="B88" s="30"/>
      <c r="C88" s="30"/>
      <c r="D88" s="30"/>
      <c r="E88" s="30"/>
      <c r="F88" s="30"/>
      <c r="G88" s="30"/>
      <c r="H88" s="30"/>
      <c r="I88" s="30"/>
      <c r="J88" s="30"/>
      <c r="K88" s="2"/>
      <c r="L88" s="2"/>
      <c r="M88" s="2"/>
      <c r="N88" s="2"/>
      <c r="O88" s="2"/>
      <c r="P88" s="2"/>
      <c r="Q88" s="2"/>
      <c r="R88" s="2"/>
      <c r="S88" s="2"/>
    </row>
    <row r="89" spans="1:19" ht="21.75">
      <c r="A89" s="30">
        <f t="shared" si="1"/>
      </c>
      <c r="B89" s="30"/>
      <c r="C89" s="30"/>
      <c r="D89" s="30"/>
      <c r="E89" s="30"/>
      <c r="F89" s="30"/>
      <c r="G89" s="30"/>
      <c r="H89" s="30"/>
      <c r="I89" s="30"/>
      <c r="J89" s="30"/>
      <c r="K89" s="2"/>
      <c r="L89" s="2"/>
      <c r="M89" s="2"/>
      <c r="N89" s="2"/>
      <c r="O89" s="2"/>
      <c r="P89" s="2"/>
      <c r="Q89" s="2"/>
      <c r="R89" s="2"/>
      <c r="S89" s="2"/>
    </row>
    <row r="90" spans="1:19" ht="21.75">
      <c r="A90" s="30">
        <f t="shared" si="1"/>
      </c>
      <c r="B90" s="30"/>
      <c r="C90" s="30"/>
      <c r="D90" s="30"/>
      <c r="E90" s="30"/>
      <c r="F90" s="30"/>
      <c r="G90" s="30"/>
      <c r="H90" s="30"/>
      <c r="I90" s="30"/>
      <c r="J90" s="30"/>
      <c r="K90" s="2"/>
      <c r="L90" s="2"/>
      <c r="M90" s="2"/>
      <c r="N90" s="2"/>
      <c r="O90" s="2"/>
      <c r="P90" s="2"/>
      <c r="Q90" s="2"/>
      <c r="R90" s="2"/>
      <c r="S90" s="2"/>
    </row>
    <row r="91" spans="1:19" ht="21.75">
      <c r="A91" s="30">
        <f t="shared" si="1"/>
      </c>
      <c r="B91" s="30"/>
      <c r="C91" s="30"/>
      <c r="D91" s="30"/>
      <c r="E91" s="30"/>
      <c r="F91" s="30"/>
      <c r="G91" s="30"/>
      <c r="H91" s="30"/>
      <c r="I91" s="30"/>
      <c r="J91" s="30"/>
      <c r="K91" s="2"/>
      <c r="L91" s="2"/>
      <c r="M91" s="2"/>
      <c r="N91" s="2"/>
      <c r="O91" s="2"/>
      <c r="P91" s="2"/>
      <c r="Q91" s="2"/>
      <c r="R91" s="2"/>
      <c r="S91" s="2"/>
    </row>
    <row r="92" spans="1:19" ht="21.75">
      <c r="A92" s="30">
        <f t="shared" si="1"/>
      </c>
      <c r="B92" s="30"/>
      <c r="C92" s="30"/>
      <c r="D92" s="30"/>
      <c r="E92" s="30"/>
      <c r="F92" s="30"/>
      <c r="G92" s="30"/>
      <c r="H92" s="30"/>
      <c r="I92" s="30"/>
      <c r="J92" s="30"/>
      <c r="K92" s="2"/>
      <c r="L92" s="2"/>
      <c r="M92" s="2"/>
      <c r="N92" s="2"/>
      <c r="O92" s="2"/>
      <c r="P92" s="2"/>
      <c r="Q92" s="2"/>
      <c r="R92" s="2"/>
      <c r="S92" s="2"/>
    </row>
    <row r="93" spans="1:19" ht="21.75">
      <c r="A93" s="30">
        <f t="shared" si="1"/>
      </c>
      <c r="B93" s="30"/>
      <c r="C93" s="30"/>
      <c r="D93" s="30"/>
      <c r="E93" s="30"/>
      <c r="F93" s="30"/>
      <c r="G93" s="30"/>
      <c r="H93" s="30"/>
      <c r="I93" s="30"/>
      <c r="J93" s="30"/>
      <c r="K93" s="2"/>
      <c r="L93" s="2"/>
      <c r="M93" s="2"/>
      <c r="N93" s="2"/>
      <c r="O93" s="2"/>
      <c r="P93" s="2"/>
      <c r="Q93" s="2"/>
      <c r="R93" s="2"/>
      <c r="S93" s="2"/>
    </row>
    <row r="94" spans="1:19" ht="21.75">
      <c r="A94" s="30">
        <f t="shared" si="1"/>
      </c>
      <c r="B94" s="30"/>
      <c r="C94" s="30"/>
      <c r="D94" s="30"/>
      <c r="E94" s="30"/>
      <c r="F94" s="30"/>
      <c r="G94" s="30"/>
      <c r="H94" s="30"/>
      <c r="I94" s="30"/>
      <c r="J94" s="30"/>
      <c r="K94" s="2"/>
      <c r="L94" s="2"/>
      <c r="M94" s="2"/>
      <c r="N94" s="2"/>
      <c r="O94" s="2"/>
      <c r="P94" s="2"/>
      <c r="Q94" s="2"/>
      <c r="R94" s="2"/>
      <c r="S94" s="2"/>
    </row>
    <row r="95" spans="1:19" ht="21.75">
      <c r="A95" s="30">
        <f t="shared" si="1"/>
      </c>
      <c r="B95" s="30"/>
      <c r="C95" s="30"/>
      <c r="D95" s="30"/>
      <c r="E95" s="30"/>
      <c r="F95" s="30"/>
      <c r="G95" s="30"/>
      <c r="H95" s="30"/>
      <c r="I95" s="30"/>
      <c r="J95" s="30"/>
      <c r="K95" s="2"/>
      <c r="L95" s="2"/>
      <c r="M95" s="2"/>
      <c r="N95" s="2"/>
      <c r="O95" s="2"/>
      <c r="P95" s="2"/>
      <c r="Q95" s="2"/>
      <c r="R95" s="2"/>
      <c r="S95" s="2"/>
    </row>
    <row r="96" spans="1:19" ht="21.75">
      <c r="A96" s="30">
        <f t="shared" si="1"/>
      </c>
      <c r="B96" s="30"/>
      <c r="C96" s="30"/>
      <c r="D96" s="30"/>
      <c r="E96" s="30"/>
      <c r="F96" s="30"/>
      <c r="G96" s="30"/>
      <c r="H96" s="30"/>
      <c r="I96" s="30"/>
      <c r="J96" s="30"/>
      <c r="K96" s="2"/>
      <c r="L96" s="2"/>
      <c r="M96" s="2"/>
      <c r="N96" s="2"/>
      <c r="O96" s="2"/>
      <c r="P96" s="2"/>
      <c r="Q96" s="2"/>
      <c r="R96" s="2"/>
      <c r="S96" s="2"/>
    </row>
    <row r="97" spans="1:19" ht="21.75">
      <c r="A97" s="30">
        <f t="shared" si="1"/>
      </c>
      <c r="B97" s="30"/>
      <c r="C97" s="30"/>
      <c r="D97" s="30"/>
      <c r="E97" s="30"/>
      <c r="F97" s="30"/>
      <c r="G97" s="30"/>
      <c r="H97" s="30"/>
      <c r="I97" s="30"/>
      <c r="J97" s="30"/>
      <c r="K97" s="2"/>
      <c r="L97" s="2"/>
      <c r="M97" s="2"/>
      <c r="N97" s="2"/>
      <c r="O97" s="2"/>
      <c r="P97" s="2"/>
      <c r="Q97" s="2"/>
      <c r="R97" s="2"/>
      <c r="S97" s="2"/>
    </row>
    <row r="98" spans="1:19" ht="21.75">
      <c r="A98" s="30">
        <f t="shared" si="1"/>
      </c>
      <c r="B98" s="30"/>
      <c r="C98" s="30"/>
      <c r="D98" s="30"/>
      <c r="E98" s="30"/>
      <c r="F98" s="30"/>
      <c r="G98" s="30"/>
      <c r="H98" s="30"/>
      <c r="I98" s="30"/>
      <c r="J98" s="30"/>
      <c r="K98" s="2"/>
      <c r="L98" s="2"/>
      <c r="M98" s="2"/>
      <c r="N98" s="2"/>
      <c r="O98" s="2"/>
      <c r="P98" s="2"/>
      <c r="Q98" s="2"/>
      <c r="R98" s="2"/>
      <c r="S98" s="2"/>
    </row>
    <row r="99" spans="1:19" ht="21.75">
      <c r="A99" s="30">
        <f t="shared" si="1"/>
      </c>
      <c r="B99" s="30"/>
      <c r="C99" s="30"/>
      <c r="D99" s="30"/>
      <c r="E99" s="30"/>
      <c r="F99" s="30"/>
      <c r="G99" s="30"/>
      <c r="H99" s="30"/>
      <c r="I99" s="30"/>
      <c r="J99" s="30"/>
      <c r="K99" s="2"/>
      <c r="L99" s="2"/>
      <c r="M99" s="2"/>
      <c r="N99" s="2"/>
      <c r="O99" s="2"/>
      <c r="P99" s="2"/>
      <c r="Q99" s="2"/>
      <c r="R99" s="2"/>
      <c r="S99" s="2"/>
    </row>
    <row r="100" spans="1:19" ht="21.75">
      <c r="A100" s="30">
        <f t="shared" si="1"/>
      </c>
      <c r="B100" s="30"/>
      <c r="C100" s="30"/>
      <c r="D100" s="30"/>
      <c r="E100" s="30"/>
      <c r="F100" s="30"/>
      <c r="G100" s="30"/>
      <c r="H100" s="30"/>
      <c r="I100" s="30"/>
      <c r="J100" s="30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1.75">
      <c r="A101" s="30">
        <f t="shared" si="1"/>
      </c>
      <c r="B101" s="30"/>
      <c r="C101" s="30"/>
      <c r="D101" s="30"/>
      <c r="E101" s="30"/>
      <c r="F101" s="30"/>
      <c r="G101" s="30"/>
      <c r="H101" s="30"/>
      <c r="I101" s="30"/>
      <c r="J101" s="30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1.75">
      <c r="A102" s="30">
        <f t="shared" si="1"/>
      </c>
      <c r="B102" s="30"/>
      <c r="C102" s="30"/>
      <c r="D102" s="30"/>
      <c r="E102" s="30"/>
      <c r="F102" s="30"/>
      <c r="G102" s="30"/>
      <c r="H102" s="30"/>
      <c r="I102" s="30"/>
      <c r="J102" s="30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1.75">
      <c r="A103" s="30">
        <f t="shared" si="1"/>
      </c>
      <c r="B103" s="30"/>
      <c r="C103" s="30"/>
      <c r="D103" s="30"/>
      <c r="E103" s="30"/>
      <c r="F103" s="30"/>
      <c r="G103" s="30"/>
      <c r="H103" s="30"/>
      <c r="I103" s="30"/>
      <c r="J103" s="30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1.75">
      <c r="A104" s="30">
        <f t="shared" si="1"/>
      </c>
      <c r="B104" s="30"/>
      <c r="C104" s="30"/>
      <c r="D104" s="30"/>
      <c r="E104" s="30"/>
      <c r="F104" s="30"/>
      <c r="G104" s="30"/>
      <c r="H104" s="30"/>
      <c r="I104" s="30"/>
      <c r="J104" s="30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1.75">
      <c r="A105" s="30">
        <f t="shared" si="1"/>
      </c>
      <c r="B105" s="30"/>
      <c r="C105" s="30"/>
      <c r="D105" s="30"/>
      <c r="E105" s="30"/>
      <c r="F105" s="30"/>
      <c r="G105" s="30"/>
      <c r="H105" s="30"/>
      <c r="I105" s="30"/>
      <c r="J105" s="30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1.75">
      <c r="A106" s="30">
        <f t="shared" si="1"/>
      </c>
      <c r="B106" s="30"/>
      <c r="C106" s="30"/>
      <c r="D106" s="30"/>
      <c r="E106" s="30"/>
      <c r="F106" s="30"/>
      <c r="G106" s="30"/>
      <c r="H106" s="30"/>
      <c r="I106" s="30"/>
      <c r="J106" s="30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1.75">
      <c r="A107" s="30">
        <f t="shared" si="1"/>
      </c>
      <c r="B107" s="30"/>
      <c r="C107" s="30"/>
      <c r="D107" s="30"/>
      <c r="E107" s="30"/>
      <c r="F107" s="30"/>
      <c r="G107" s="30"/>
      <c r="H107" s="30"/>
      <c r="I107" s="30"/>
      <c r="J107" s="30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21.75">
      <c r="A108" s="30">
        <f t="shared" si="1"/>
      </c>
      <c r="B108" s="30"/>
      <c r="C108" s="30"/>
      <c r="D108" s="30"/>
      <c r="E108" s="30"/>
      <c r="F108" s="30"/>
      <c r="G108" s="30"/>
      <c r="H108" s="30"/>
      <c r="I108" s="30"/>
      <c r="J108" s="30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1.75">
      <c r="A109" s="30">
        <f t="shared" si="1"/>
      </c>
      <c r="B109" s="30"/>
      <c r="C109" s="30"/>
      <c r="D109" s="30"/>
      <c r="E109" s="30"/>
      <c r="F109" s="30"/>
      <c r="G109" s="30"/>
      <c r="H109" s="30"/>
      <c r="I109" s="30"/>
      <c r="J109" s="30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21.75">
      <c r="A110" s="30">
        <f t="shared" si="1"/>
      </c>
      <c r="B110" s="30"/>
      <c r="C110" s="30"/>
      <c r="D110" s="30"/>
      <c r="E110" s="30"/>
      <c r="F110" s="30"/>
      <c r="G110" s="30"/>
      <c r="H110" s="30"/>
      <c r="I110" s="30"/>
      <c r="J110" s="30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21.75">
      <c r="A111" s="30">
        <f t="shared" si="1"/>
      </c>
      <c r="B111" s="30"/>
      <c r="C111" s="30"/>
      <c r="D111" s="30"/>
      <c r="E111" s="30"/>
      <c r="F111" s="30"/>
      <c r="G111" s="30"/>
      <c r="H111" s="30"/>
      <c r="I111" s="30"/>
      <c r="J111" s="30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21.75">
      <c r="A112" s="30">
        <f t="shared" si="1"/>
      </c>
      <c r="B112" s="30"/>
      <c r="C112" s="30"/>
      <c r="D112" s="30"/>
      <c r="E112" s="30"/>
      <c r="F112" s="30"/>
      <c r="G112" s="30"/>
      <c r="H112" s="30"/>
      <c r="I112" s="30"/>
      <c r="J112" s="30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1.75">
      <c r="A113" s="30">
        <f t="shared" si="1"/>
      </c>
      <c r="B113" s="30"/>
      <c r="C113" s="30"/>
      <c r="D113" s="30"/>
      <c r="E113" s="30"/>
      <c r="F113" s="30"/>
      <c r="G113" s="30"/>
      <c r="H113" s="30"/>
      <c r="I113" s="30"/>
      <c r="J113" s="30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1.75">
      <c r="A114" s="30">
        <f t="shared" si="1"/>
      </c>
      <c r="B114" s="30"/>
      <c r="C114" s="30"/>
      <c r="D114" s="30"/>
      <c r="E114" s="30"/>
      <c r="F114" s="30"/>
      <c r="G114" s="30"/>
      <c r="H114" s="30"/>
      <c r="I114" s="30"/>
      <c r="J114" s="30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1.75">
      <c r="A115" s="30">
        <f t="shared" si="1"/>
      </c>
      <c r="B115" s="30"/>
      <c r="C115" s="30"/>
      <c r="D115" s="30"/>
      <c r="E115" s="30"/>
      <c r="F115" s="30"/>
      <c r="G115" s="30"/>
      <c r="H115" s="30"/>
      <c r="I115" s="30"/>
      <c r="J115" s="30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1.75">
      <c r="A116" s="30">
        <f t="shared" si="1"/>
      </c>
      <c r="B116" s="30"/>
      <c r="C116" s="30"/>
      <c r="D116" s="30"/>
      <c r="E116" s="30"/>
      <c r="F116" s="30"/>
      <c r="G116" s="30"/>
      <c r="H116" s="30"/>
      <c r="I116" s="30"/>
      <c r="J116" s="30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1.75">
      <c r="A117" s="30">
        <f t="shared" si="1"/>
      </c>
      <c r="B117" s="30"/>
      <c r="C117" s="30"/>
      <c r="D117" s="30"/>
      <c r="E117" s="30"/>
      <c r="F117" s="30"/>
      <c r="G117" s="30"/>
      <c r="H117" s="30"/>
      <c r="I117" s="30"/>
      <c r="J117" s="30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1.75">
      <c r="A118" s="30">
        <f t="shared" si="1"/>
      </c>
      <c r="B118" s="30"/>
      <c r="C118" s="30"/>
      <c r="D118" s="30"/>
      <c r="E118" s="30"/>
      <c r="F118" s="30"/>
      <c r="G118" s="30"/>
      <c r="H118" s="30"/>
      <c r="I118" s="30"/>
      <c r="J118" s="30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1.75">
      <c r="A119" s="30">
        <f t="shared" si="1"/>
      </c>
      <c r="B119" s="30"/>
      <c r="C119" s="30"/>
      <c r="D119" s="30"/>
      <c r="E119" s="30"/>
      <c r="F119" s="30"/>
      <c r="G119" s="30"/>
      <c r="H119" s="30"/>
      <c r="I119" s="30"/>
      <c r="J119" s="30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1.75">
      <c r="A120" s="30">
        <f t="shared" si="1"/>
      </c>
      <c r="B120" s="30"/>
      <c r="C120" s="30"/>
      <c r="D120" s="30"/>
      <c r="E120" s="30"/>
      <c r="F120" s="30"/>
      <c r="G120" s="30"/>
      <c r="H120" s="30"/>
      <c r="I120" s="30"/>
      <c r="J120" s="30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1.75">
      <c r="A121" s="30">
        <f t="shared" si="1"/>
      </c>
      <c r="B121" s="30"/>
      <c r="C121" s="30"/>
      <c r="D121" s="30"/>
      <c r="E121" s="30"/>
      <c r="F121" s="30"/>
      <c r="G121" s="30"/>
      <c r="H121" s="30"/>
      <c r="I121" s="30"/>
      <c r="J121" s="30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1.75">
      <c r="A122" s="30">
        <f t="shared" si="1"/>
      </c>
      <c r="B122" s="30"/>
      <c r="C122" s="30"/>
      <c r="D122" s="30"/>
      <c r="E122" s="30"/>
      <c r="F122" s="30"/>
      <c r="G122" s="30"/>
      <c r="H122" s="30"/>
      <c r="I122" s="30"/>
      <c r="J122" s="30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1.75">
      <c r="A123" s="30">
        <f t="shared" si="1"/>
      </c>
      <c r="B123" s="30"/>
      <c r="C123" s="30"/>
      <c r="D123" s="30"/>
      <c r="E123" s="30"/>
      <c r="F123" s="30"/>
      <c r="G123" s="30"/>
      <c r="H123" s="30"/>
      <c r="I123" s="30"/>
      <c r="J123" s="30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1.75">
      <c r="A124" s="30">
        <f t="shared" si="1"/>
      </c>
      <c r="B124" s="30"/>
      <c r="C124" s="30"/>
      <c r="D124" s="30"/>
      <c r="E124" s="30"/>
      <c r="F124" s="30"/>
      <c r="G124" s="30"/>
      <c r="H124" s="30"/>
      <c r="I124" s="30"/>
      <c r="J124" s="30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1.75">
      <c r="A125" s="30">
        <f t="shared" si="1"/>
      </c>
      <c r="B125" s="30"/>
      <c r="C125" s="30"/>
      <c r="D125" s="30"/>
      <c r="E125" s="30"/>
      <c r="F125" s="30"/>
      <c r="G125" s="30"/>
      <c r="H125" s="30"/>
      <c r="I125" s="30"/>
      <c r="J125" s="30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1.75">
      <c r="A126" s="30">
        <f t="shared" si="1"/>
      </c>
      <c r="B126" s="30"/>
      <c r="C126" s="30"/>
      <c r="D126" s="30"/>
      <c r="E126" s="30"/>
      <c r="F126" s="30"/>
      <c r="G126" s="30"/>
      <c r="H126" s="30"/>
      <c r="I126" s="30"/>
      <c r="J126" s="30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1.75">
      <c r="A127" s="30">
        <f t="shared" si="1"/>
      </c>
      <c r="B127" s="30"/>
      <c r="C127" s="30"/>
      <c r="D127" s="30"/>
      <c r="E127" s="30"/>
      <c r="F127" s="30"/>
      <c r="G127" s="30"/>
      <c r="H127" s="30"/>
      <c r="I127" s="30"/>
      <c r="J127" s="30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1.75">
      <c r="A128" s="30">
        <f t="shared" si="1"/>
      </c>
      <c r="B128" s="30"/>
      <c r="C128" s="30"/>
      <c r="D128" s="30"/>
      <c r="E128" s="30"/>
      <c r="F128" s="30"/>
      <c r="G128" s="30"/>
      <c r="H128" s="30"/>
      <c r="I128" s="30"/>
      <c r="J128" s="30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1.75">
      <c r="A129" s="30">
        <f t="shared" si="1"/>
      </c>
      <c r="B129" s="30"/>
      <c r="C129" s="30"/>
      <c r="D129" s="30"/>
      <c r="E129" s="30"/>
      <c r="F129" s="30"/>
      <c r="G129" s="30"/>
      <c r="H129" s="30"/>
      <c r="I129" s="30"/>
      <c r="J129" s="30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1.75">
      <c r="A130" s="30">
        <f t="shared" si="1"/>
      </c>
      <c r="B130" s="30"/>
      <c r="C130" s="30"/>
      <c r="D130" s="30"/>
      <c r="E130" s="30"/>
      <c r="F130" s="30"/>
      <c r="G130" s="30"/>
      <c r="H130" s="30"/>
      <c r="I130" s="30"/>
      <c r="J130" s="30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1.75">
      <c r="A131" s="30">
        <f t="shared" si="1"/>
      </c>
      <c r="B131" s="30"/>
      <c r="C131" s="30"/>
      <c r="D131" s="30"/>
      <c r="E131" s="30"/>
      <c r="F131" s="30"/>
      <c r="G131" s="30"/>
      <c r="H131" s="30"/>
      <c r="I131" s="30"/>
      <c r="J131" s="30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1.75">
      <c r="A132" s="30">
        <f t="shared" si="1"/>
      </c>
      <c r="B132" s="30"/>
      <c r="C132" s="30"/>
      <c r="D132" s="30"/>
      <c r="E132" s="30"/>
      <c r="F132" s="30"/>
      <c r="G132" s="30"/>
      <c r="H132" s="30"/>
      <c r="I132" s="30"/>
      <c r="J132" s="30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1.75">
      <c r="A133" s="30">
        <f t="shared" si="1"/>
      </c>
      <c r="B133" s="30"/>
      <c r="C133" s="30"/>
      <c r="D133" s="30"/>
      <c r="E133" s="30"/>
      <c r="F133" s="30"/>
      <c r="G133" s="30"/>
      <c r="H133" s="30"/>
      <c r="I133" s="30"/>
      <c r="J133" s="30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1.75">
      <c r="A134" s="2"/>
      <c r="B134" s="2"/>
      <c r="C134" s="2"/>
      <c r="D134" s="2"/>
      <c r="E134" s="2"/>
      <c r="F134" s="2"/>
      <c r="G134" s="2"/>
      <c r="H134" s="2"/>
      <c r="I134" s="30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1.75">
      <c r="A135" s="2"/>
      <c r="B135" s="2"/>
      <c r="C135" s="2"/>
      <c r="D135" s="2"/>
      <c r="E135" s="2"/>
      <c r="F135" s="2"/>
      <c r="G135" s="2"/>
      <c r="H135" s="2"/>
      <c r="I135" s="30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1.75">
      <c r="A136" s="2"/>
      <c r="B136" s="2"/>
      <c r="C136" s="2"/>
      <c r="D136" s="2"/>
      <c r="E136" s="2"/>
      <c r="F136" s="2"/>
      <c r="G136" s="2"/>
      <c r="H136" s="2"/>
      <c r="I136" s="30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1.75">
      <c r="A137" s="2"/>
      <c r="B137" s="2"/>
      <c r="C137" s="2"/>
      <c r="D137" s="2"/>
      <c r="E137" s="2"/>
      <c r="F137" s="2"/>
      <c r="G137" s="2"/>
      <c r="H137" s="2"/>
      <c r="I137" s="30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1.75">
      <c r="A138" s="2"/>
      <c r="B138" s="2"/>
      <c r="C138" s="2"/>
      <c r="D138" s="2"/>
      <c r="E138" s="2"/>
      <c r="F138" s="2"/>
      <c r="G138" s="2"/>
      <c r="H138" s="2"/>
      <c r="I138" s="30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1.75">
      <c r="A139" s="2"/>
      <c r="B139" s="2"/>
      <c r="C139" s="2"/>
      <c r="D139" s="2"/>
      <c r="E139" s="2"/>
      <c r="F139" s="2"/>
      <c r="G139" s="2"/>
      <c r="H139" s="2"/>
      <c r="I139" s="30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1.75">
      <c r="A140" s="2"/>
      <c r="B140" s="2"/>
      <c r="C140" s="2"/>
      <c r="D140" s="2"/>
      <c r="E140" s="2"/>
      <c r="F140" s="2"/>
      <c r="G140" s="2"/>
      <c r="H140" s="2"/>
      <c r="I140" s="30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1.75">
      <c r="A141" s="2"/>
      <c r="B141" s="2"/>
      <c r="C141" s="2"/>
      <c r="D141" s="2"/>
      <c r="E141" s="2"/>
      <c r="F141" s="2"/>
      <c r="G141" s="2"/>
      <c r="H141" s="2"/>
      <c r="I141" s="30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1.75">
      <c r="A142" s="2"/>
      <c r="B142" s="2"/>
      <c r="C142" s="2"/>
      <c r="D142" s="2"/>
      <c r="E142" s="2"/>
      <c r="F142" s="2"/>
      <c r="G142" s="2"/>
      <c r="H142" s="2"/>
      <c r="I142" s="30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1.75">
      <c r="A143" s="2"/>
      <c r="B143" s="2"/>
      <c r="C143" s="2"/>
      <c r="D143" s="2"/>
      <c r="E143" s="2"/>
      <c r="F143" s="2"/>
      <c r="G143" s="2"/>
      <c r="H143" s="2"/>
      <c r="I143" s="30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1.75">
      <c r="A144" s="2"/>
      <c r="B144" s="2"/>
      <c r="C144" s="2"/>
      <c r="D144" s="2"/>
      <c r="E144" s="2"/>
      <c r="F144" s="2"/>
      <c r="G144" s="2"/>
      <c r="H144" s="2"/>
      <c r="I144" s="30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1.75">
      <c r="A145" s="2"/>
      <c r="B145" s="2"/>
      <c r="C145" s="2"/>
      <c r="D145" s="2"/>
      <c r="E145" s="2"/>
      <c r="F145" s="2"/>
      <c r="G145" s="2"/>
      <c r="H145" s="2"/>
      <c r="I145" s="30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1.75">
      <c r="A146" s="2"/>
      <c r="B146" s="2"/>
      <c r="C146" s="2"/>
      <c r="D146" s="2"/>
      <c r="E146" s="2"/>
      <c r="F146" s="2"/>
      <c r="G146" s="2"/>
      <c r="H146" s="2"/>
      <c r="I146" s="30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1.75">
      <c r="A147" s="2"/>
      <c r="B147" s="2"/>
      <c r="C147" s="2"/>
      <c r="D147" s="2"/>
      <c r="E147" s="2"/>
      <c r="F147" s="2"/>
      <c r="G147" s="2"/>
      <c r="H147" s="2"/>
      <c r="I147" s="30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1.75">
      <c r="A148" s="2"/>
      <c r="B148" s="2"/>
      <c r="C148" s="2"/>
      <c r="D148" s="2"/>
      <c r="E148" s="2"/>
      <c r="F148" s="2"/>
      <c r="G148" s="2"/>
      <c r="H148" s="2"/>
      <c r="I148" s="30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1.75">
      <c r="A149" s="2"/>
      <c r="B149" s="2"/>
      <c r="C149" s="2"/>
      <c r="D149" s="2"/>
      <c r="E149" s="2"/>
      <c r="F149" s="2"/>
      <c r="G149" s="2"/>
      <c r="H149" s="2"/>
      <c r="I149" s="30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1.75">
      <c r="A150" s="2"/>
      <c r="B150" s="2"/>
      <c r="C150" s="2"/>
      <c r="D150" s="2"/>
      <c r="E150" s="2"/>
      <c r="F150" s="2"/>
      <c r="G150" s="2"/>
      <c r="H150" s="2"/>
      <c r="I150" s="30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1.75">
      <c r="A151" s="2"/>
      <c r="B151" s="2"/>
      <c r="C151" s="2"/>
      <c r="D151" s="2"/>
      <c r="E151" s="2"/>
      <c r="F151" s="2"/>
      <c r="G151" s="2"/>
      <c r="H151" s="2"/>
      <c r="I151" s="30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21.75">
      <c r="A152" s="2"/>
      <c r="B152" s="2"/>
      <c r="C152" s="2"/>
      <c r="D152" s="2"/>
      <c r="E152" s="2"/>
      <c r="F152" s="2"/>
      <c r="G152" s="2"/>
      <c r="H152" s="2"/>
      <c r="I152" s="30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1.75">
      <c r="A153" s="2"/>
      <c r="B153" s="2"/>
      <c r="C153" s="2"/>
      <c r="D153" s="2"/>
      <c r="E153" s="2"/>
      <c r="F153" s="2"/>
      <c r="G153" s="2"/>
      <c r="H153" s="2"/>
      <c r="I153" s="30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1.75">
      <c r="A154" s="2"/>
      <c r="B154" s="2"/>
      <c r="C154" s="2"/>
      <c r="D154" s="2"/>
      <c r="E154" s="2"/>
      <c r="F154" s="2"/>
      <c r="G154" s="2"/>
      <c r="H154" s="2"/>
      <c r="I154" s="30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1.75">
      <c r="A155" s="2"/>
      <c r="B155" s="2"/>
      <c r="C155" s="2"/>
      <c r="D155" s="2"/>
      <c r="E155" s="2"/>
      <c r="F155" s="2"/>
      <c r="G155" s="2"/>
      <c r="H155" s="2"/>
      <c r="I155" s="30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1.75">
      <c r="A156" s="2"/>
      <c r="B156" s="2"/>
      <c r="C156" s="2"/>
      <c r="D156" s="2"/>
      <c r="E156" s="2"/>
      <c r="F156" s="2"/>
      <c r="G156" s="2"/>
      <c r="H156" s="2"/>
      <c r="I156" s="30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1.75">
      <c r="A157" s="2"/>
      <c r="B157" s="2"/>
      <c r="C157" s="2"/>
      <c r="D157" s="2"/>
      <c r="E157" s="2"/>
      <c r="F157" s="2"/>
      <c r="G157" s="2"/>
      <c r="H157" s="2"/>
      <c r="I157" s="30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1.75">
      <c r="A158" s="2"/>
      <c r="B158" s="2"/>
      <c r="C158" s="2"/>
      <c r="D158" s="2"/>
      <c r="E158" s="2"/>
      <c r="F158" s="2"/>
      <c r="G158" s="2"/>
      <c r="H158" s="2"/>
      <c r="I158" s="30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1.75">
      <c r="A159" s="2"/>
      <c r="B159" s="2"/>
      <c r="C159" s="2"/>
      <c r="D159" s="2"/>
      <c r="E159" s="2"/>
      <c r="F159" s="2"/>
      <c r="G159" s="2"/>
      <c r="H159" s="2"/>
      <c r="I159" s="30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21.75">
      <c r="A160" s="2"/>
      <c r="B160" s="2"/>
      <c r="C160" s="2"/>
      <c r="D160" s="2"/>
      <c r="E160" s="2"/>
      <c r="F160" s="2"/>
      <c r="G160" s="2"/>
      <c r="H160" s="2"/>
      <c r="I160" s="30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1.75">
      <c r="A161" s="2"/>
      <c r="B161" s="2"/>
      <c r="C161" s="2"/>
      <c r="D161" s="2"/>
      <c r="E161" s="2"/>
      <c r="F161" s="2"/>
      <c r="G161" s="2"/>
      <c r="H161" s="2"/>
      <c r="I161" s="30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1.75">
      <c r="A162" s="2"/>
      <c r="B162" s="2"/>
      <c r="C162" s="2"/>
      <c r="D162" s="2"/>
      <c r="E162" s="2"/>
      <c r="F162" s="2"/>
      <c r="G162" s="2"/>
      <c r="H162" s="2"/>
      <c r="I162" s="30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1.75">
      <c r="A163" s="2"/>
      <c r="B163" s="2"/>
      <c r="C163" s="2"/>
      <c r="D163" s="2"/>
      <c r="E163" s="2"/>
      <c r="F163" s="2"/>
      <c r="G163" s="2"/>
      <c r="H163" s="2"/>
      <c r="I163" s="30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21.75">
      <c r="A164" s="2"/>
      <c r="B164" s="2"/>
      <c r="C164" s="2"/>
      <c r="D164" s="2"/>
      <c r="E164" s="2"/>
      <c r="F164" s="2"/>
      <c r="G164" s="2"/>
      <c r="H164" s="2"/>
      <c r="I164" s="30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1.75">
      <c r="A165" s="2"/>
      <c r="B165" s="2"/>
      <c r="C165" s="2"/>
      <c r="D165" s="2"/>
      <c r="E165" s="2"/>
      <c r="F165" s="2"/>
      <c r="G165" s="2"/>
      <c r="H165" s="2"/>
      <c r="I165" s="30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1.75">
      <c r="A166" s="2"/>
      <c r="B166" s="2"/>
      <c r="C166" s="2"/>
      <c r="D166" s="2"/>
      <c r="E166" s="2"/>
      <c r="F166" s="2"/>
      <c r="G166" s="2"/>
      <c r="H166" s="2"/>
      <c r="I166" s="30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1.75">
      <c r="A167" s="2"/>
      <c r="B167" s="2"/>
      <c r="C167" s="2"/>
      <c r="D167" s="2"/>
      <c r="E167" s="2"/>
      <c r="F167" s="2"/>
      <c r="G167" s="2"/>
      <c r="H167" s="2"/>
      <c r="I167" s="30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21.75">
      <c r="A168" s="2"/>
      <c r="B168" s="2"/>
      <c r="C168" s="2"/>
      <c r="D168" s="2"/>
      <c r="E168" s="2"/>
      <c r="F168" s="2"/>
      <c r="G168" s="2"/>
      <c r="H168" s="2"/>
      <c r="I168" s="30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1.75">
      <c r="A169" s="2"/>
      <c r="B169" s="2"/>
      <c r="C169" s="2"/>
      <c r="D169" s="2"/>
      <c r="E169" s="2"/>
      <c r="F169" s="2"/>
      <c r="G169" s="2"/>
      <c r="H169" s="2"/>
      <c r="I169" s="30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1.75">
      <c r="A170" s="2"/>
      <c r="B170" s="2"/>
      <c r="C170" s="2"/>
      <c r="D170" s="2"/>
      <c r="E170" s="2"/>
      <c r="F170" s="2"/>
      <c r="G170" s="2"/>
      <c r="H170" s="2"/>
      <c r="I170" s="30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21.75">
      <c r="A171" s="2"/>
      <c r="B171" s="2"/>
      <c r="C171" s="2"/>
      <c r="D171" s="2"/>
      <c r="E171" s="2"/>
      <c r="F171" s="2"/>
      <c r="G171" s="2"/>
      <c r="H171" s="2"/>
      <c r="I171" s="30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1.75">
      <c r="A172" s="2"/>
      <c r="B172" s="2"/>
      <c r="C172" s="2"/>
      <c r="D172" s="2"/>
      <c r="E172" s="2"/>
      <c r="F172" s="2"/>
      <c r="G172" s="2"/>
      <c r="H172" s="2"/>
      <c r="I172" s="30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1.75">
      <c r="A173" s="2"/>
      <c r="B173" s="2"/>
      <c r="C173" s="2"/>
      <c r="D173" s="2"/>
      <c r="E173" s="2"/>
      <c r="F173" s="2"/>
      <c r="G173" s="2"/>
      <c r="H173" s="2"/>
      <c r="I173" s="30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1.75">
      <c r="A174" s="2"/>
      <c r="B174" s="2"/>
      <c r="C174" s="2"/>
      <c r="D174" s="2"/>
      <c r="E174" s="2"/>
      <c r="F174" s="2"/>
      <c r="G174" s="2"/>
      <c r="H174" s="2"/>
      <c r="I174" s="30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1.75">
      <c r="A175" s="2"/>
      <c r="B175" s="2"/>
      <c r="C175" s="2"/>
      <c r="D175" s="2"/>
      <c r="E175" s="2"/>
      <c r="F175" s="2"/>
      <c r="G175" s="2"/>
      <c r="H175" s="2"/>
      <c r="I175" s="30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1.75">
      <c r="A176" s="2"/>
      <c r="B176" s="2"/>
      <c r="C176" s="2"/>
      <c r="D176" s="2"/>
      <c r="E176" s="2"/>
      <c r="F176" s="2"/>
      <c r="G176" s="2"/>
      <c r="H176" s="2"/>
      <c r="I176" s="30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1.75">
      <c r="A177" s="2"/>
      <c r="B177" s="2"/>
      <c r="C177" s="2"/>
      <c r="D177" s="2"/>
      <c r="E177" s="2"/>
      <c r="F177" s="2"/>
      <c r="G177" s="2"/>
      <c r="H177" s="2"/>
      <c r="I177" s="30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1.75">
      <c r="A178" s="2"/>
      <c r="B178" s="2"/>
      <c r="C178" s="2"/>
      <c r="D178" s="2"/>
      <c r="E178" s="2"/>
      <c r="F178" s="2"/>
      <c r="G178" s="2"/>
      <c r="H178" s="2"/>
      <c r="I178" s="30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1.75">
      <c r="A179" s="2"/>
      <c r="B179" s="2"/>
      <c r="C179" s="2"/>
      <c r="D179" s="2"/>
      <c r="E179" s="2"/>
      <c r="F179" s="2"/>
      <c r="G179" s="2"/>
      <c r="H179" s="2"/>
      <c r="I179" s="30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1.75">
      <c r="A180" s="2"/>
      <c r="B180" s="2"/>
      <c r="C180" s="2"/>
      <c r="D180" s="2"/>
      <c r="E180" s="2"/>
      <c r="F180" s="2"/>
      <c r="G180" s="2"/>
      <c r="H180" s="2"/>
      <c r="I180" s="30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1.75">
      <c r="A181" s="2"/>
      <c r="B181" s="2"/>
      <c r="C181" s="2"/>
      <c r="D181" s="2"/>
      <c r="E181" s="2"/>
      <c r="F181" s="2"/>
      <c r="G181" s="2"/>
      <c r="H181" s="2"/>
      <c r="I181" s="30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1.75">
      <c r="A182" s="2"/>
      <c r="B182" s="2"/>
      <c r="C182" s="2"/>
      <c r="D182" s="2"/>
      <c r="E182" s="2"/>
      <c r="F182" s="2"/>
      <c r="G182" s="2"/>
      <c r="H182" s="2"/>
      <c r="I182" s="30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1.75">
      <c r="A183" s="2"/>
      <c r="B183" s="2"/>
      <c r="C183" s="2"/>
      <c r="D183" s="2"/>
      <c r="E183" s="2"/>
      <c r="F183" s="2"/>
      <c r="G183" s="2"/>
      <c r="H183" s="2"/>
      <c r="I183" s="30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1.75">
      <c r="A184" s="2"/>
      <c r="B184" s="2"/>
      <c r="C184" s="2"/>
      <c r="D184" s="2"/>
      <c r="E184" s="2"/>
      <c r="F184" s="2"/>
      <c r="G184" s="2"/>
      <c r="H184" s="2"/>
      <c r="I184" s="30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1.75">
      <c r="A185" s="2"/>
      <c r="B185" s="2"/>
      <c r="C185" s="2"/>
      <c r="D185" s="2"/>
      <c r="E185" s="2"/>
      <c r="F185" s="2"/>
      <c r="G185" s="2"/>
      <c r="H185" s="2"/>
      <c r="I185" s="30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1.75">
      <c r="A186" s="2"/>
      <c r="B186" s="2"/>
      <c r="C186" s="2"/>
      <c r="D186" s="2"/>
      <c r="E186" s="2"/>
      <c r="F186" s="2"/>
      <c r="G186" s="2"/>
      <c r="H186" s="2"/>
      <c r="I186" s="30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1.75">
      <c r="A187" s="2"/>
      <c r="B187" s="2"/>
      <c r="C187" s="2"/>
      <c r="D187" s="2"/>
      <c r="E187" s="2"/>
      <c r="F187" s="2"/>
      <c r="G187" s="2"/>
      <c r="H187" s="2"/>
      <c r="I187" s="30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1.75">
      <c r="A188" s="2"/>
      <c r="B188" s="2"/>
      <c r="C188" s="2"/>
      <c r="D188" s="2"/>
      <c r="E188" s="2"/>
      <c r="F188" s="2"/>
      <c r="G188" s="2"/>
      <c r="H188" s="2"/>
      <c r="I188" s="30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1.75">
      <c r="A189" s="2"/>
      <c r="B189" s="2"/>
      <c r="C189" s="2"/>
      <c r="D189" s="2"/>
      <c r="E189" s="2"/>
      <c r="F189" s="2"/>
      <c r="G189" s="2"/>
      <c r="H189" s="2"/>
      <c r="I189" s="30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1.75">
      <c r="A190" s="2"/>
      <c r="B190" s="2"/>
      <c r="C190" s="2"/>
      <c r="D190" s="2"/>
      <c r="E190" s="2"/>
      <c r="F190" s="2"/>
      <c r="G190" s="2"/>
      <c r="H190" s="2"/>
      <c r="I190" s="30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21.75">
      <c r="A191" s="2"/>
      <c r="B191" s="2"/>
      <c r="C191" s="2"/>
      <c r="D191" s="2"/>
      <c r="E191" s="2"/>
      <c r="F191" s="2"/>
      <c r="G191" s="2"/>
      <c r="H191" s="2"/>
      <c r="I191" s="30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21.75">
      <c r="A192" s="2"/>
      <c r="B192" s="2"/>
      <c r="C192" s="2"/>
      <c r="D192" s="2"/>
      <c r="E192" s="2"/>
      <c r="F192" s="2"/>
      <c r="G192" s="2"/>
      <c r="H192" s="2"/>
      <c r="I192" s="30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1.75">
      <c r="A193" s="2"/>
      <c r="B193" s="2"/>
      <c r="C193" s="2"/>
      <c r="D193" s="2"/>
      <c r="E193" s="2"/>
      <c r="F193" s="2"/>
      <c r="G193" s="2"/>
      <c r="H193" s="2"/>
      <c r="I193" s="30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21.75">
      <c r="A194" s="2"/>
      <c r="B194" s="2"/>
      <c r="C194" s="2"/>
      <c r="D194" s="2"/>
      <c r="E194" s="2"/>
      <c r="F194" s="2"/>
      <c r="G194" s="2"/>
      <c r="H194" s="2"/>
      <c r="I194" s="30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21.75">
      <c r="A195" s="2"/>
      <c r="B195" s="2"/>
      <c r="C195" s="2"/>
      <c r="D195" s="2"/>
      <c r="E195" s="2"/>
      <c r="F195" s="2"/>
      <c r="G195" s="2"/>
      <c r="H195" s="2"/>
      <c r="I195" s="30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1.75">
      <c r="A196" s="2"/>
      <c r="B196" s="2"/>
      <c r="C196" s="2"/>
      <c r="D196" s="2"/>
      <c r="E196" s="2"/>
      <c r="F196" s="2"/>
      <c r="G196" s="2"/>
      <c r="H196" s="2"/>
      <c r="I196" s="30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1.75">
      <c r="A197" s="2"/>
      <c r="B197" s="2"/>
      <c r="C197" s="2"/>
      <c r="D197" s="2"/>
      <c r="E197" s="2"/>
      <c r="F197" s="2"/>
      <c r="G197" s="2"/>
      <c r="H197" s="2"/>
      <c r="I197" s="30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1.75">
      <c r="A198" s="2"/>
      <c r="B198" s="2"/>
      <c r="C198" s="2"/>
      <c r="D198" s="2"/>
      <c r="E198" s="2"/>
      <c r="F198" s="2"/>
      <c r="G198" s="2"/>
      <c r="H198" s="2"/>
      <c r="I198" s="30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21.75">
      <c r="A199" s="2"/>
      <c r="B199" s="2"/>
      <c r="C199" s="2"/>
      <c r="D199" s="2"/>
      <c r="E199" s="2"/>
      <c r="F199" s="2"/>
      <c r="G199" s="2"/>
      <c r="H199" s="2"/>
      <c r="I199" s="30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21.75">
      <c r="A200" s="2"/>
      <c r="B200" s="2"/>
      <c r="C200" s="2"/>
      <c r="D200" s="2"/>
      <c r="E200" s="2"/>
      <c r="F200" s="2"/>
      <c r="G200" s="2"/>
      <c r="H200" s="2"/>
      <c r="I200" s="30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21.75">
      <c r="A201" s="2"/>
      <c r="B201" s="2"/>
      <c r="C201" s="2"/>
      <c r="D201" s="2"/>
      <c r="E201" s="2"/>
      <c r="F201" s="2"/>
      <c r="G201" s="2"/>
      <c r="H201" s="2"/>
      <c r="I201" s="30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21.75">
      <c r="A202" s="2"/>
      <c r="B202" s="2"/>
      <c r="C202" s="2"/>
      <c r="D202" s="2"/>
      <c r="E202" s="2"/>
      <c r="F202" s="2"/>
      <c r="G202" s="2"/>
      <c r="H202" s="2"/>
      <c r="I202" s="30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1.75">
      <c r="A203" s="2"/>
      <c r="B203" s="2"/>
      <c r="C203" s="2"/>
      <c r="D203" s="2"/>
      <c r="E203" s="2"/>
      <c r="F203" s="2"/>
      <c r="G203" s="2"/>
      <c r="H203" s="2"/>
      <c r="I203" s="30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21.75">
      <c r="A204" s="2"/>
      <c r="B204" s="2"/>
      <c r="C204" s="2"/>
      <c r="D204" s="2"/>
      <c r="E204" s="2"/>
      <c r="F204" s="2"/>
      <c r="G204" s="2"/>
      <c r="H204" s="2"/>
      <c r="I204" s="30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1.75">
      <c r="A205" s="2"/>
      <c r="B205" s="2"/>
      <c r="C205" s="2"/>
      <c r="D205" s="2"/>
      <c r="E205" s="2"/>
      <c r="F205" s="2"/>
      <c r="G205" s="2"/>
      <c r="H205" s="2"/>
      <c r="I205" s="30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1.75">
      <c r="A206" s="2"/>
      <c r="B206" s="2"/>
      <c r="C206" s="2"/>
      <c r="D206" s="2"/>
      <c r="E206" s="2"/>
      <c r="F206" s="2"/>
      <c r="G206" s="2"/>
      <c r="H206" s="2"/>
      <c r="I206" s="30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21.75">
      <c r="A207" s="2"/>
      <c r="B207" s="2"/>
      <c r="C207" s="2"/>
      <c r="D207" s="2"/>
      <c r="E207" s="2"/>
      <c r="F207" s="2"/>
      <c r="G207" s="2"/>
      <c r="H207" s="2"/>
      <c r="I207" s="30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1.75">
      <c r="A208" s="2"/>
      <c r="B208" s="2"/>
      <c r="C208" s="2"/>
      <c r="D208" s="2"/>
      <c r="E208" s="2"/>
      <c r="F208" s="2"/>
      <c r="G208" s="2"/>
      <c r="H208" s="2"/>
      <c r="I208" s="30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21.75">
      <c r="A209" s="2"/>
      <c r="B209" s="2"/>
      <c r="C209" s="2"/>
      <c r="D209" s="2"/>
      <c r="E209" s="2"/>
      <c r="F209" s="2"/>
      <c r="G209" s="2"/>
      <c r="H209" s="2"/>
      <c r="I209" s="30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1.75">
      <c r="A210" s="2"/>
      <c r="B210" s="2"/>
      <c r="C210" s="2"/>
      <c r="D210" s="2"/>
      <c r="E210" s="2"/>
      <c r="F210" s="2"/>
      <c r="G210" s="2"/>
      <c r="H210" s="2"/>
      <c r="I210" s="30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21.75">
      <c r="A211" s="2"/>
      <c r="B211" s="2"/>
      <c r="C211" s="2"/>
      <c r="D211" s="2"/>
      <c r="E211" s="2"/>
      <c r="F211" s="2"/>
      <c r="G211" s="2"/>
      <c r="H211" s="2"/>
      <c r="I211" s="30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21.75">
      <c r="A212" s="2"/>
      <c r="B212" s="2"/>
      <c r="C212" s="2"/>
      <c r="D212" s="2"/>
      <c r="E212" s="2"/>
      <c r="F212" s="2"/>
      <c r="G212" s="2"/>
      <c r="H212" s="2"/>
      <c r="I212" s="30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21.75">
      <c r="A213" s="2"/>
      <c r="B213" s="2"/>
      <c r="C213" s="2"/>
      <c r="D213" s="2"/>
      <c r="E213" s="2"/>
      <c r="F213" s="2"/>
      <c r="G213" s="2"/>
      <c r="H213" s="2"/>
      <c r="I213" s="30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21.75">
      <c r="A214" s="2"/>
      <c r="B214" s="2"/>
      <c r="C214" s="2"/>
      <c r="D214" s="2"/>
      <c r="E214" s="2"/>
      <c r="F214" s="2"/>
      <c r="G214" s="2"/>
      <c r="H214" s="2"/>
      <c r="I214" s="30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21.75">
      <c r="A215" s="2"/>
      <c r="B215" s="2"/>
      <c r="C215" s="2"/>
      <c r="D215" s="2"/>
      <c r="E215" s="2"/>
      <c r="F215" s="2"/>
      <c r="G215" s="2"/>
      <c r="H215" s="2"/>
      <c r="I215" s="30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21.75">
      <c r="A216" s="2"/>
      <c r="B216" s="2"/>
      <c r="C216" s="2"/>
      <c r="D216" s="2"/>
      <c r="E216" s="2"/>
      <c r="F216" s="2"/>
      <c r="G216" s="2"/>
      <c r="H216" s="2"/>
      <c r="I216" s="30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21.75">
      <c r="A217" s="2"/>
      <c r="B217" s="2"/>
      <c r="C217" s="2"/>
      <c r="D217" s="2"/>
      <c r="E217" s="2"/>
      <c r="F217" s="2"/>
      <c r="G217" s="2"/>
      <c r="H217" s="2"/>
      <c r="I217" s="30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21.75">
      <c r="A218" s="2"/>
      <c r="B218" s="2"/>
      <c r="C218" s="2"/>
      <c r="D218" s="2"/>
      <c r="E218" s="2"/>
      <c r="F218" s="2"/>
      <c r="G218" s="2"/>
      <c r="H218" s="2"/>
      <c r="I218" s="30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21.75">
      <c r="A219" s="2"/>
      <c r="B219" s="2"/>
      <c r="C219" s="2"/>
      <c r="D219" s="2"/>
      <c r="E219" s="2"/>
      <c r="F219" s="2"/>
      <c r="G219" s="2"/>
      <c r="H219" s="2"/>
      <c r="I219" s="30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21.75">
      <c r="A220" s="2"/>
      <c r="B220" s="2"/>
      <c r="C220" s="2"/>
      <c r="D220" s="2"/>
      <c r="E220" s="2"/>
      <c r="F220" s="2"/>
      <c r="G220" s="2"/>
      <c r="H220" s="2"/>
      <c r="I220" s="30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21.75">
      <c r="A221" s="2"/>
      <c r="B221" s="2"/>
      <c r="C221" s="2"/>
      <c r="D221" s="2"/>
      <c r="E221" s="2"/>
      <c r="F221" s="2"/>
      <c r="G221" s="2"/>
      <c r="H221" s="2"/>
      <c r="I221" s="30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21.75">
      <c r="A222" s="2"/>
      <c r="B222" s="2"/>
      <c r="C222" s="2"/>
      <c r="D222" s="2"/>
      <c r="E222" s="2"/>
      <c r="F222" s="2"/>
      <c r="G222" s="2"/>
      <c r="H222" s="2"/>
      <c r="I222" s="30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21.75">
      <c r="A223" s="2"/>
      <c r="B223" s="2"/>
      <c r="C223" s="2"/>
      <c r="D223" s="2"/>
      <c r="E223" s="2"/>
      <c r="F223" s="2"/>
      <c r="G223" s="2"/>
      <c r="H223" s="2"/>
      <c r="I223" s="30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21.75">
      <c r="A224" s="2"/>
      <c r="B224" s="2"/>
      <c r="C224" s="2"/>
      <c r="D224" s="2"/>
      <c r="E224" s="2"/>
      <c r="F224" s="2"/>
      <c r="G224" s="2"/>
      <c r="H224" s="2"/>
      <c r="I224" s="30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21.75">
      <c r="A225" s="2"/>
      <c r="B225" s="2"/>
      <c r="C225" s="2"/>
      <c r="D225" s="2"/>
      <c r="E225" s="2"/>
      <c r="F225" s="2"/>
      <c r="G225" s="2"/>
      <c r="H225" s="2"/>
      <c r="I225" s="30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21.75">
      <c r="A226" s="2"/>
      <c r="B226" s="2"/>
      <c r="C226" s="2"/>
      <c r="D226" s="2"/>
      <c r="E226" s="2"/>
      <c r="F226" s="2"/>
      <c r="G226" s="2"/>
      <c r="H226" s="2"/>
      <c r="I226" s="30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21.75">
      <c r="A227" s="2"/>
      <c r="B227" s="2"/>
      <c r="C227" s="2"/>
      <c r="D227" s="2"/>
      <c r="E227" s="2"/>
      <c r="F227" s="2"/>
      <c r="G227" s="2"/>
      <c r="H227" s="2"/>
      <c r="I227" s="30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21.75">
      <c r="A228" s="2"/>
      <c r="B228" s="2"/>
      <c r="C228" s="2"/>
      <c r="D228" s="2"/>
      <c r="E228" s="2"/>
      <c r="F228" s="2"/>
      <c r="G228" s="2"/>
      <c r="H228" s="2"/>
      <c r="I228" s="30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21.75">
      <c r="A229" s="2"/>
      <c r="B229" s="2"/>
      <c r="C229" s="2"/>
      <c r="D229" s="2"/>
      <c r="E229" s="2"/>
      <c r="F229" s="2"/>
      <c r="G229" s="2"/>
      <c r="H229" s="2"/>
      <c r="I229" s="30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21.75">
      <c r="A230" s="2"/>
      <c r="B230" s="2"/>
      <c r="C230" s="2"/>
      <c r="D230" s="2"/>
      <c r="E230" s="2"/>
      <c r="F230" s="2"/>
      <c r="G230" s="2"/>
      <c r="H230" s="2"/>
      <c r="I230" s="30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21.75">
      <c r="A231" s="2"/>
      <c r="B231" s="2"/>
      <c r="C231" s="2"/>
      <c r="D231" s="2"/>
      <c r="E231" s="2"/>
      <c r="F231" s="2"/>
      <c r="G231" s="2"/>
      <c r="H231" s="2"/>
      <c r="I231" s="30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21.75">
      <c r="A232" s="2"/>
      <c r="B232" s="2"/>
      <c r="C232" s="2"/>
      <c r="D232" s="2"/>
      <c r="E232" s="2"/>
      <c r="F232" s="2"/>
      <c r="G232" s="2"/>
      <c r="H232" s="2"/>
      <c r="I232" s="30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21.75">
      <c r="A233" s="2"/>
      <c r="B233" s="2"/>
      <c r="C233" s="2"/>
      <c r="D233" s="2"/>
      <c r="E233" s="2"/>
      <c r="F233" s="2"/>
      <c r="G233" s="2"/>
      <c r="H233" s="2"/>
      <c r="I233" s="30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21.75">
      <c r="A234" s="2"/>
      <c r="B234" s="2"/>
      <c r="C234" s="2"/>
      <c r="D234" s="2"/>
      <c r="E234" s="2"/>
      <c r="F234" s="2"/>
      <c r="G234" s="2"/>
      <c r="H234" s="2"/>
      <c r="I234" s="30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21.75">
      <c r="A235" s="2"/>
      <c r="B235" s="2"/>
      <c r="C235" s="2"/>
      <c r="D235" s="2"/>
      <c r="E235" s="2"/>
      <c r="F235" s="2"/>
      <c r="G235" s="2"/>
      <c r="H235" s="2"/>
      <c r="I235" s="30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21.75">
      <c r="A236" s="2"/>
      <c r="B236" s="2"/>
      <c r="C236" s="2"/>
      <c r="D236" s="2"/>
      <c r="E236" s="2"/>
      <c r="F236" s="2"/>
      <c r="G236" s="2"/>
      <c r="H236" s="2"/>
      <c r="I236" s="30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21.75">
      <c r="A237" s="2"/>
      <c r="B237" s="2"/>
      <c r="C237" s="2"/>
      <c r="D237" s="2"/>
      <c r="E237" s="2"/>
      <c r="F237" s="2"/>
      <c r="G237" s="2"/>
      <c r="H237" s="2"/>
      <c r="I237" s="30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21.75">
      <c r="A238" s="2"/>
      <c r="B238" s="2"/>
      <c r="C238" s="2"/>
      <c r="D238" s="2"/>
      <c r="E238" s="2"/>
      <c r="F238" s="2"/>
      <c r="G238" s="2"/>
      <c r="H238" s="2"/>
      <c r="I238" s="30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21.75">
      <c r="A239" s="2"/>
      <c r="B239" s="2"/>
      <c r="C239" s="2"/>
      <c r="D239" s="2"/>
      <c r="E239" s="2"/>
      <c r="F239" s="2"/>
      <c r="G239" s="2"/>
      <c r="H239" s="2"/>
      <c r="I239" s="30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21.75">
      <c r="A240" s="2"/>
      <c r="B240" s="2"/>
      <c r="C240" s="2"/>
      <c r="D240" s="2"/>
      <c r="E240" s="2"/>
      <c r="F240" s="2"/>
      <c r="G240" s="2"/>
      <c r="H240" s="2"/>
      <c r="I240" s="30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21.75">
      <c r="A241" s="2"/>
      <c r="B241" s="2"/>
      <c r="C241" s="2"/>
      <c r="D241" s="2"/>
      <c r="E241" s="2"/>
      <c r="F241" s="2"/>
      <c r="G241" s="2"/>
      <c r="H241" s="2"/>
      <c r="I241" s="30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21.75">
      <c r="A242" s="2"/>
      <c r="B242" s="2"/>
      <c r="C242" s="2"/>
      <c r="D242" s="2"/>
      <c r="E242" s="2"/>
      <c r="F242" s="2"/>
      <c r="G242" s="2"/>
      <c r="H242" s="2"/>
      <c r="I242" s="30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21.75">
      <c r="A243" s="2"/>
      <c r="B243" s="2"/>
      <c r="C243" s="2"/>
      <c r="D243" s="2"/>
      <c r="E243" s="2"/>
      <c r="F243" s="2"/>
      <c r="G243" s="2"/>
      <c r="H243" s="2"/>
      <c r="I243" s="30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21.75">
      <c r="A244" s="2"/>
      <c r="B244" s="2"/>
      <c r="C244" s="2"/>
      <c r="D244" s="2"/>
      <c r="E244" s="2"/>
      <c r="F244" s="2"/>
      <c r="G244" s="2"/>
      <c r="H244" s="2"/>
      <c r="I244" s="30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21.75">
      <c r="A245" s="2"/>
      <c r="B245" s="2"/>
      <c r="C245" s="2"/>
      <c r="D245" s="2"/>
      <c r="E245" s="2"/>
      <c r="F245" s="2"/>
      <c r="G245" s="2"/>
      <c r="H245" s="2"/>
      <c r="I245" s="30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21.75">
      <c r="A246" s="2"/>
      <c r="B246" s="2"/>
      <c r="C246" s="2"/>
      <c r="D246" s="2"/>
      <c r="E246" s="2"/>
      <c r="F246" s="2"/>
      <c r="G246" s="2"/>
      <c r="H246" s="2"/>
      <c r="I246" s="30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21.75">
      <c r="A247" s="2"/>
      <c r="B247" s="2"/>
      <c r="C247" s="2"/>
      <c r="D247" s="2"/>
      <c r="E247" s="2"/>
      <c r="F247" s="2"/>
      <c r="G247" s="2"/>
      <c r="H247" s="2"/>
      <c r="I247" s="30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21.75">
      <c r="A248" s="2"/>
      <c r="B248" s="2"/>
      <c r="C248" s="2"/>
      <c r="D248" s="2"/>
      <c r="E248" s="2"/>
      <c r="F248" s="2"/>
      <c r="G248" s="2"/>
      <c r="H248" s="2"/>
      <c r="I248" s="30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21.75">
      <c r="A249" s="2"/>
      <c r="B249" s="2"/>
      <c r="C249" s="2"/>
      <c r="D249" s="2"/>
      <c r="E249" s="2"/>
      <c r="F249" s="2"/>
      <c r="G249" s="2"/>
      <c r="H249" s="2"/>
      <c r="I249" s="30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21.75">
      <c r="A250" s="2"/>
      <c r="B250" s="2"/>
      <c r="C250" s="2"/>
      <c r="D250" s="2"/>
      <c r="E250" s="2"/>
      <c r="F250" s="2"/>
      <c r="G250" s="2"/>
      <c r="H250" s="2"/>
      <c r="I250" s="30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21.75">
      <c r="A251" s="2"/>
      <c r="B251" s="2"/>
      <c r="C251" s="2"/>
      <c r="D251" s="2"/>
      <c r="E251" s="2"/>
      <c r="F251" s="2"/>
      <c r="G251" s="2"/>
      <c r="H251" s="2"/>
      <c r="I251" s="30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21.75">
      <c r="A252" s="2"/>
      <c r="B252" s="2"/>
      <c r="C252" s="2"/>
      <c r="D252" s="2"/>
      <c r="E252" s="2"/>
      <c r="F252" s="2"/>
      <c r="G252" s="2"/>
      <c r="H252" s="2"/>
      <c r="I252" s="30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21.75">
      <c r="A253" s="2"/>
      <c r="B253" s="2"/>
      <c r="C253" s="2"/>
      <c r="D253" s="2"/>
      <c r="E253" s="2"/>
      <c r="F253" s="2"/>
      <c r="G253" s="2"/>
      <c r="H253" s="2"/>
      <c r="I253" s="30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21.75">
      <c r="A254" s="2"/>
      <c r="B254" s="2"/>
      <c r="C254" s="2"/>
      <c r="D254" s="2"/>
      <c r="E254" s="2"/>
      <c r="F254" s="2"/>
      <c r="G254" s="2"/>
      <c r="H254" s="2"/>
      <c r="I254" s="30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21.75">
      <c r="A255" s="2"/>
      <c r="B255" s="2"/>
      <c r="C255" s="2"/>
      <c r="D255" s="2"/>
      <c r="E255" s="2"/>
      <c r="F255" s="2"/>
      <c r="G255" s="2"/>
      <c r="H255" s="2"/>
      <c r="I255" s="30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21.75">
      <c r="A256" s="2"/>
      <c r="B256" s="2"/>
      <c r="C256" s="2"/>
      <c r="D256" s="2"/>
      <c r="E256" s="2"/>
      <c r="F256" s="2"/>
      <c r="G256" s="2"/>
      <c r="H256" s="2"/>
      <c r="I256" s="30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21.75">
      <c r="A257" s="2"/>
      <c r="B257" s="2"/>
      <c r="C257" s="2"/>
      <c r="D257" s="2"/>
      <c r="E257" s="2"/>
      <c r="F257" s="2"/>
      <c r="G257" s="2"/>
      <c r="H257" s="2"/>
      <c r="I257" s="30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21.75">
      <c r="A258" s="2"/>
      <c r="B258" s="2"/>
      <c r="C258" s="2"/>
      <c r="D258" s="2"/>
      <c r="E258" s="2"/>
      <c r="F258" s="2"/>
      <c r="G258" s="2"/>
      <c r="H258" s="2"/>
      <c r="I258" s="30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21.75">
      <c r="A259" s="2"/>
      <c r="B259" s="2"/>
      <c r="C259" s="2"/>
      <c r="D259" s="2"/>
      <c r="E259" s="2"/>
      <c r="F259" s="2"/>
      <c r="G259" s="2"/>
      <c r="H259" s="2"/>
      <c r="I259" s="30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21.75">
      <c r="A260" s="2"/>
      <c r="B260" s="2"/>
      <c r="C260" s="2"/>
      <c r="D260" s="2"/>
      <c r="E260" s="2"/>
      <c r="F260" s="2"/>
      <c r="G260" s="2"/>
      <c r="H260" s="2"/>
      <c r="I260" s="30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21.75">
      <c r="A261" s="2"/>
      <c r="B261" s="2"/>
      <c r="C261" s="2"/>
      <c r="D261" s="2"/>
      <c r="E261" s="2"/>
      <c r="F261" s="2"/>
      <c r="G261" s="2"/>
      <c r="H261" s="2"/>
      <c r="I261" s="30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21.75">
      <c r="A262" s="2"/>
      <c r="B262" s="2"/>
      <c r="C262" s="2"/>
      <c r="D262" s="2"/>
      <c r="E262" s="2"/>
      <c r="F262" s="2"/>
      <c r="G262" s="2"/>
      <c r="H262" s="2"/>
      <c r="I262" s="30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21.75">
      <c r="A263" s="2"/>
      <c r="B263" s="2"/>
      <c r="C263" s="2"/>
      <c r="D263" s="2"/>
      <c r="E263" s="2"/>
      <c r="F263" s="2"/>
      <c r="G263" s="2"/>
      <c r="H263" s="2"/>
      <c r="I263" s="30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21.75">
      <c r="A264" s="2"/>
      <c r="B264" s="2"/>
      <c r="C264" s="2"/>
      <c r="D264" s="2"/>
      <c r="E264" s="2"/>
      <c r="F264" s="2"/>
      <c r="G264" s="2"/>
      <c r="H264" s="2"/>
      <c r="I264" s="30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21.75">
      <c r="A265" s="2"/>
      <c r="B265" s="2"/>
      <c r="C265" s="2"/>
      <c r="D265" s="2"/>
      <c r="E265" s="2"/>
      <c r="F265" s="2"/>
      <c r="G265" s="2"/>
      <c r="H265" s="2"/>
      <c r="I265" s="30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21.75">
      <c r="A266" s="2"/>
      <c r="B266" s="2"/>
      <c r="C266" s="2"/>
      <c r="D266" s="2"/>
      <c r="E266" s="2"/>
      <c r="F266" s="2"/>
      <c r="G266" s="2"/>
      <c r="H266" s="2"/>
      <c r="I266" s="30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21.75">
      <c r="A267" s="2"/>
      <c r="B267" s="2"/>
      <c r="C267" s="2"/>
      <c r="D267" s="2"/>
      <c r="E267" s="2"/>
      <c r="F267" s="2"/>
      <c r="G267" s="2"/>
      <c r="H267" s="2"/>
      <c r="I267" s="30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21.75">
      <c r="A268" s="2"/>
      <c r="B268" s="2"/>
      <c r="C268" s="2"/>
      <c r="D268" s="2"/>
      <c r="E268" s="2"/>
      <c r="F268" s="2"/>
      <c r="G268" s="2"/>
      <c r="H268" s="2"/>
      <c r="I268" s="30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21.75">
      <c r="A269" s="2"/>
      <c r="B269" s="2"/>
      <c r="C269" s="2"/>
      <c r="D269" s="2"/>
      <c r="E269" s="2"/>
      <c r="F269" s="2"/>
      <c r="G269" s="2"/>
      <c r="H269" s="2"/>
      <c r="I269" s="30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21.75">
      <c r="A270" s="2"/>
      <c r="B270" s="2"/>
      <c r="C270" s="2"/>
      <c r="D270" s="2"/>
      <c r="E270" s="2"/>
      <c r="F270" s="2"/>
      <c r="G270" s="2"/>
      <c r="H270" s="2"/>
      <c r="I270" s="30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21.75">
      <c r="A271" s="2"/>
      <c r="B271" s="2"/>
      <c r="C271" s="2"/>
      <c r="D271" s="2"/>
      <c r="E271" s="2"/>
      <c r="F271" s="2"/>
      <c r="G271" s="2"/>
      <c r="H271" s="2"/>
      <c r="I271" s="30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21.75">
      <c r="A272" s="2"/>
      <c r="B272" s="2"/>
      <c r="C272" s="2"/>
      <c r="D272" s="2"/>
      <c r="E272" s="2"/>
      <c r="F272" s="2"/>
      <c r="G272" s="2"/>
      <c r="H272" s="2"/>
      <c r="I272" s="30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21.75">
      <c r="A273" s="2"/>
      <c r="B273" s="2"/>
      <c r="C273" s="2"/>
      <c r="D273" s="2"/>
      <c r="E273" s="2"/>
      <c r="F273" s="2"/>
      <c r="G273" s="2"/>
      <c r="H273" s="2"/>
      <c r="I273" s="30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21.75">
      <c r="A274" s="2"/>
      <c r="B274" s="2"/>
      <c r="C274" s="2"/>
      <c r="D274" s="2"/>
      <c r="E274" s="2"/>
      <c r="F274" s="2"/>
      <c r="G274" s="2"/>
      <c r="H274" s="2"/>
      <c r="I274" s="30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21.75">
      <c r="A275" s="2"/>
      <c r="B275" s="2"/>
      <c r="C275" s="2"/>
      <c r="D275" s="2"/>
      <c r="E275" s="2"/>
      <c r="F275" s="2"/>
      <c r="G275" s="2"/>
      <c r="H275" s="2"/>
      <c r="I275" s="30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21.75">
      <c r="A276" s="2"/>
      <c r="B276" s="2"/>
      <c r="C276" s="2"/>
      <c r="D276" s="2"/>
      <c r="E276" s="2"/>
      <c r="F276" s="2"/>
      <c r="G276" s="2"/>
      <c r="H276" s="2"/>
      <c r="I276" s="30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21.75">
      <c r="A277" s="2"/>
      <c r="B277" s="2"/>
      <c r="C277" s="2"/>
      <c r="D277" s="2"/>
      <c r="E277" s="2"/>
      <c r="F277" s="2"/>
      <c r="G277" s="2"/>
      <c r="H277" s="2"/>
      <c r="I277" s="30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21.75">
      <c r="A278" s="2"/>
      <c r="B278" s="2"/>
      <c r="C278" s="2"/>
      <c r="D278" s="2"/>
      <c r="E278" s="2"/>
      <c r="F278" s="2"/>
      <c r="G278" s="2"/>
      <c r="H278" s="2"/>
      <c r="I278" s="30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21.75">
      <c r="A279" s="2"/>
      <c r="B279" s="2"/>
      <c r="C279" s="2"/>
      <c r="D279" s="2"/>
      <c r="E279" s="2"/>
      <c r="F279" s="2"/>
      <c r="G279" s="2"/>
      <c r="H279" s="2"/>
      <c r="I279" s="30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21.75">
      <c r="A280" s="2"/>
      <c r="B280" s="2"/>
      <c r="C280" s="2"/>
      <c r="D280" s="2"/>
      <c r="E280" s="2"/>
      <c r="F280" s="2"/>
      <c r="G280" s="2"/>
      <c r="H280" s="2"/>
      <c r="I280" s="30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21.75">
      <c r="A281" s="2"/>
      <c r="B281" s="2"/>
      <c r="C281" s="2"/>
      <c r="D281" s="2"/>
      <c r="E281" s="2"/>
      <c r="F281" s="2"/>
      <c r="G281" s="2"/>
      <c r="H281" s="2"/>
      <c r="I281" s="30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21.75">
      <c r="A282" s="2"/>
      <c r="B282" s="2"/>
      <c r="C282" s="2"/>
      <c r="D282" s="2"/>
      <c r="E282" s="2"/>
      <c r="F282" s="2"/>
      <c r="G282" s="2"/>
      <c r="H282" s="2"/>
      <c r="I282" s="30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21.75">
      <c r="A283" s="2"/>
      <c r="B283" s="2"/>
      <c r="C283" s="2"/>
      <c r="D283" s="2"/>
      <c r="E283" s="2"/>
      <c r="F283" s="2"/>
      <c r="G283" s="2"/>
      <c r="H283" s="2"/>
      <c r="I283" s="30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21.75">
      <c r="A284" s="2"/>
      <c r="B284" s="2"/>
      <c r="C284" s="2"/>
      <c r="D284" s="2"/>
      <c r="E284" s="2"/>
      <c r="F284" s="2"/>
      <c r="G284" s="2"/>
      <c r="H284" s="2"/>
      <c r="I284" s="30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21.75">
      <c r="A285" s="2"/>
      <c r="B285" s="2"/>
      <c r="C285" s="2"/>
      <c r="D285" s="2"/>
      <c r="E285" s="2"/>
      <c r="F285" s="2"/>
      <c r="G285" s="2"/>
      <c r="H285" s="2"/>
      <c r="I285" s="30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21.75">
      <c r="A286" s="2"/>
      <c r="B286" s="2"/>
      <c r="C286" s="2"/>
      <c r="D286" s="2"/>
      <c r="E286" s="2"/>
      <c r="F286" s="2"/>
      <c r="G286" s="2"/>
      <c r="H286" s="2"/>
      <c r="I286" s="30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21.75">
      <c r="A287" s="2"/>
      <c r="B287" s="2"/>
      <c r="C287" s="2"/>
      <c r="D287" s="2"/>
      <c r="E287" s="2"/>
      <c r="F287" s="2"/>
      <c r="G287" s="2"/>
      <c r="H287" s="2"/>
      <c r="I287" s="30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21.75">
      <c r="A288" s="2"/>
      <c r="B288" s="2"/>
      <c r="C288" s="2"/>
      <c r="D288" s="2"/>
      <c r="E288" s="2"/>
      <c r="F288" s="2"/>
      <c r="G288" s="2"/>
      <c r="H288" s="2"/>
      <c r="I288" s="30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21.75">
      <c r="A289" s="2"/>
      <c r="B289" s="2"/>
      <c r="C289" s="2"/>
      <c r="D289" s="2"/>
      <c r="E289" s="2"/>
      <c r="F289" s="2"/>
      <c r="G289" s="2"/>
      <c r="H289" s="2"/>
      <c r="I289" s="30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21.75">
      <c r="A290" s="2"/>
      <c r="B290" s="2"/>
      <c r="C290" s="2"/>
      <c r="D290" s="2"/>
      <c r="E290" s="2"/>
      <c r="F290" s="2"/>
      <c r="G290" s="2"/>
      <c r="H290" s="2"/>
      <c r="I290" s="30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21.75">
      <c r="A291" s="2"/>
      <c r="B291" s="2"/>
      <c r="C291" s="2"/>
      <c r="D291" s="2"/>
      <c r="E291" s="2"/>
      <c r="F291" s="2"/>
      <c r="G291" s="2"/>
      <c r="H291" s="2"/>
      <c r="I291" s="30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21.75">
      <c r="A292" s="2"/>
      <c r="B292" s="2"/>
      <c r="C292" s="2"/>
      <c r="D292" s="2"/>
      <c r="E292" s="2"/>
      <c r="F292" s="2"/>
      <c r="G292" s="2"/>
      <c r="H292" s="2"/>
      <c r="I292" s="30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21.75">
      <c r="A293" s="2"/>
      <c r="B293" s="2"/>
      <c r="C293" s="2"/>
      <c r="D293" s="2"/>
      <c r="E293" s="2"/>
      <c r="F293" s="2"/>
      <c r="G293" s="2"/>
      <c r="H293" s="2"/>
      <c r="I293" s="30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21.75">
      <c r="A294" s="2"/>
      <c r="B294" s="2"/>
      <c r="C294" s="2"/>
      <c r="D294" s="2"/>
      <c r="E294" s="2"/>
      <c r="F294" s="2"/>
      <c r="G294" s="2"/>
      <c r="H294" s="2"/>
      <c r="I294" s="30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21.75">
      <c r="A295" s="2"/>
      <c r="B295" s="2"/>
      <c r="C295" s="2"/>
      <c r="D295" s="2"/>
      <c r="E295" s="2"/>
      <c r="F295" s="2"/>
      <c r="G295" s="2"/>
      <c r="H295" s="2"/>
      <c r="I295" s="30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1.75">
      <c r="A296" s="2"/>
      <c r="B296" s="2"/>
      <c r="C296" s="2"/>
      <c r="D296" s="2"/>
      <c r="E296" s="2"/>
      <c r="F296" s="2"/>
      <c r="G296" s="2"/>
      <c r="H296" s="2"/>
      <c r="I296" s="30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21.75">
      <c r="A297" s="2"/>
      <c r="B297" s="2"/>
      <c r="C297" s="2"/>
      <c r="D297" s="2"/>
      <c r="E297" s="2"/>
      <c r="F297" s="2"/>
      <c r="G297" s="2"/>
      <c r="H297" s="2"/>
      <c r="I297" s="30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21.75">
      <c r="A298" s="2"/>
      <c r="B298" s="2"/>
      <c r="C298" s="2"/>
      <c r="D298" s="2"/>
      <c r="E298" s="2"/>
      <c r="F298" s="2"/>
      <c r="G298" s="2"/>
      <c r="H298" s="2"/>
      <c r="I298" s="30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21.75">
      <c r="A299" s="2"/>
      <c r="B299" s="2"/>
      <c r="C299" s="2"/>
      <c r="D299" s="2"/>
      <c r="E299" s="2"/>
      <c r="F299" s="2"/>
      <c r="G299" s="2"/>
      <c r="H299" s="2"/>
      <c r="I299" s="30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21.75">
      <c r="A300" s="2"/>
      <c r="B300" s="2"/>
      <c r="C300" s="2"/>
      <c r="D300" s="2"/>
      <c r="E300" s="2"/>
      <c r="F300" s="2"/>
      <c r="G300" s="2"/>
      <c r="H300" s="2"/>
      <c r="I300" s="30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21.75">
      <c r="A301" s="2"/>
      <c r="B301" s="2"/>
      <c r="C301" s="2"/>
      <c r="D301" s="2"/>
      <c r="E301" s="2"/>
      <c r="F301" s="2"/>
      <c r="G301" s="2"/>
      <c r="H301" s="2"/>
      <c r="I301" s="30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21.75">
      <c r="A302" s="2"/>
      <c r="B302" s="2"/>
      <c r="C302" s="2"/>
      <c r="D302" s="2"/>
      <c r="E302" s="2"/>
      <c r="F302" s="2"/>
      <c r="G302" s="2"/>
      <c r="H302" s="2"/>
      <c r="I302" s="30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21.75">
      <c r="A303" s="2"/>
      <c r="B303" s="2"/>
      <c r="C303" s="2"/>
      <c r="D303" s="2"/>
      <c r="E303" s="2"/>
      <c r="F303" s="2"/>
      <c r="G303" s="2"/>
      <c r="H303" s="2"/>
      <c r="I303" s="30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21.75">
      <c r="A304" s="2"/>
      <c r="B304" s="2"/>
      <c r="C304" s="2"/>
      <c r="D304" s="2"/>
      <c r="E304" s="2"/>
      <c r="F304" s="2"/>
      <c r="G304" s="2"/>
      <c r="H304" s="2"/>
      <c r="I304" s="30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21.75">
      <c r="A305" s="2"/>
      <c r="B305" s="2"/>
      <c r="C305" s="2"/>
      <c r="D305" s="2"/>
      <c r="E305" s="2"/>
      <c r="F305" s="2"/>
      <c r="G305" s="2"/>
      <c r="H305" s="2"/>
      <c r="I305" s="30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21.75">
      <c r="A306" s="2"/>
      <c r="B306" s="2"/>
      <c r="C306" s="2"/>
      <c r="D306" s="2"/>
      <c r="E306" s="2"/>
      <c r="F306" s="2"/>
      <c r="G306" s="2"/>
      <c r="H306" s="2"/>
      <c r="I306" s="30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21.75">
      <c r="A307" s="2"/>
      <c r="B307" s="2"/>
      <c r="C307" s="2"/>
      <c r="D307" s="2"/>
      <c r="E307" s="2"/>
      <c r="F307" s="2"/>
      <c r="G307" s="2"/>
      <c r="H307" s="2"/>
      <c r="I307" s="30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21.75">
      <c r="A308" s="2"/>
      <c r="B308" s="2"/>
      <c r="C308" s="2"/>
      <c r="D308" s="2"/>
      <c r="E308" s="2"/>
      <c r="F308" s="2"/>
      <c r="G308" s="2"/>
      <c r="H308" s="2"/>
      <c r="I308" s="30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21.75">
      <c r="A309" s="2"/>
      <c r="B309" s="2"/>
      <c r="C309" s="2"/>
      <c r="D309" s="2"/>
      <c r="E309" s="2"/>
      <c r="F309" s="2"/>
      <c r="G309" s="2"/>
      <c r="H309" s="2"/>
      <c r="I309" s="30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21.75">
      <c r="A310" s="2"/>
      <c r="B310" s="2"/>
      <c r="C310" s="2"/>
      <c r="D310" s="2"/>
      <c r="E310" s="2"/>
      <c r="F310" s="2"/>
      <c r="G310" s="2"/>
      <c r="H310" s="2"/>
      <c r="I310" s="30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21.75">
      <c r="A311" s="2"/>
      <c r="B311" s="2"/>
      <c r="C311" s="2"/>
      <c r="D311" s="2"/>
      <c r="E311" s="2"/>
      <c r="F311" s="2"/>
      <c r="G311" s="2"/>
      <c r="H311" s="2"/>
      <c r="I311" s="30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1.75">
      <c r="A312" s="2"/>
      <c r="B312" s="2"/>
      <c r="C312" s="2"/>
      <c r="D312" s="2"/>
      <c r="E312" s="2"/>
      <c r="F312" s="2"/>
      <c r="G312" s="2"/>
      <c r="H312" s="2"/>
      <c r="I312" s="30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21.75">
      <c r="A313" s="2"/>
      <c r="B313" s="2"/>
      <c r="C313" s="2"/>
      <c r="D313" s="2"/>
      <c r="E313" s="2"/>
      <c r="F313" s="2"/>
      <c r="G313" s="2"/>
      <c r="H313" s="2"/>
      <c r="I313" s="30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21.75">
      <c r="A314" s="2"/>
      <c r="B314" s="2"/>
      <c r="C314" s="2"/>
      <c r="D314" s="2"/>
      <c r="E314" s="2"/>
      <c r="F314" s="2"/>
      <c r="G314" s="2"/>
      <c r="H314" s="2"/>
      <c r="I314" s="30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21.75">
      <c r="A315" s="2"/>
      <c r="B315" s="2"/>
      <c r="C315" s="2"/>
      <c r="D315" s="2"/>
      <c r="E315" s="2"/>
      <c r="F315" s="2"/>
      <c r="G315" s="2"/>
      <c r="H315" s="2"/>
      <c r="I315" s="30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21.75">
      <c r="A316" s="2"/>
      <c r="B316" s="2"/>
      <c r="C316" s="2"/>
      <c r="D316" s="2"/>
      <c r="E316" s="2"/>
      <c r="F316" s="2"/>
      <c r="G316" s="2"/>
      <c r="H316" s="2"/>
      <c r="I316" s="30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21.75">
      <c r="A317" s="2"/>
      <c r="B317" s="2"/>
      <c r="C317" s="2"/>
      <c r="D317" s="2"/>
      <c r="E317" s="2"/>
      <c r="F317" s="2"/>
      <c r="G317" s="2"/>
      <c r="H317" s="2"/>
      <c r="I317" s="30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21.75">
      <c r="A318" s="2"/>
      <c r="B318" s="2"/>
      <c r="C318" s="2"/>
      <c r="D318" s="2"/>
      <c r="E318" s="2"/>
      <c r="F318" s="2"/>
      <c r="G318" s="2"/>
      <c r="H318" s="2"/>
      <c r="I318" s="30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21.75">
      <c r="A319" s="2"/>
      <c r="B319" s="2"/>
      <c r="C319" s="2"/>
      <c r="D319" s="2"/>
      <c r="E319" s="2"/>
      <c r="F319" s="2"/>
      <c r="G319" s="2"/>
      <c r="H319" s="2"/>
      <c r="I319" s="30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21.75">
      <c r="A320" s="2"/>
      <c r="B320" s="2"/>
      <c r="C320" s="2"/>
      <c r="D320" s="2"/>
      <c r="E320" s="2"/>
      <c r="F320" s="2"/>
      <c r="G320" s="2"/>
      <c r="H320" s="2"/>
      <c r="I320" s="30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21.75">
      <c r="A321" s="2"/>
      <c r="B321" s="2"/>
      <c r="C321" s="2"/>
      <c r="D321" s="2"/>
      <c r="E321" s="2"/>
      <c r="F321" s="2"/>
      <c r="G321" s="2"/>
      <c r="H321" s="2"/>
      <c r="I321" s="30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21.75">
      <c r="A322" s="2"/>
      <c r="B322" s="2"/>
      <c r="C322" s="2"/>
      <c r="D322" s="2"/>
      <c r="E322" s="2"/>
      <c r="F322" s="2"/>
      <c r="G322" s="2"/>
      <c r="H322" s="2"/>
      <c r="I322" s="30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21.75">
      <c r="A323" s="2"/>
      <c r="B323" s="2"/>
      <c r="C323" s="2"/>
      <c r="D323" s="2"/>
      <c r="E323" s="2"/>
      <c r="F323" s="2"/>
      <c r="G323" s="2"/>
      <c r="H323" s="2"/>
      <c r="I323" s="30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21.75">
      <c r="A324" s="2"/>
      <c r="B324" s="2"/>
      <c r="C324" s="2"/>
      <c r="D324" s="2"/>
      <c r="E324" s="2"/>
      <c r="F324" s="2"/>
      <c r="G324" s="2"/>
      <c r="H324" s="2"/>
      <c r="I324" s="30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21.75">
      <c r="A325" s="2"/>
      <c r="B325" s="2"/>
      <c r="C325" s="2"/>
      <c r="D325" s="2"/>
      <c r="E325" s="2"/>
      <c r="F325" s="2"/>
      <c r="G325" s="2"/>
      <c r="H325" s="2"/>
      <c r="I325" s="30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21.75">
      <c r="A326" s="2"/>
      <c r="B326" s="2"/>
      <c r="C326" s="2"/>
      <c r="D326" s="2"/>
      <c r="E326" s="2"/>
      <c r="F326" s="2"/>
      <c r="G326" s="2"/>
      <c r="H326" s="2"/>
      <c r="I326" s="30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21.75">
      <c r="A327" s="2"/>
      <c r="B327" s="2"/>
      <c r="C327" s="2"/>
      <c r="D327" s="2"/>
      <c r="E327" s="2"/>
      <c r="F327" s="2"/>
      <c r="G327" s="2"/>
      <c r="H327" s="2"/>
      <c r="I327" s="30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1.75">
      <c r="A328" s="2"/>
      <c r="B328" s="2"/>
      <c r="C328" s="2"/>
      <c r="D328" s="2"/>
      <c r="E328" s="2"/>
      <c r="F328" s="2"/>
      <c r="G328" s="2"/>
      <c r="H328" s="2"/>
      <c r="I328" s="30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21.75">
      <c r="A329" s="2"/>
      <c r="B329" s="2"/>
      <c r="C329" s="2"/>
      <c r="D329" s="2"/>
      <c r="E329" s="2"/>
      <c r="F329" s="2"/>
      <c r="G329" s="2"/>
      <c r="H329" s="2"/>
      <c r="I329" s="30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21.75">
      <c r="A330" s="2"/>
      <c r="B330" s="2"/>
      <c r="C330" s="2"/>
      <c r="D330" s="2"/>
      <c r="E330" s="2"/>
      <c r="F330" s="2"/>
      <c r="G330" s="2"/>
      <c r="H330" s="2"/>
      <c r="I330" s="30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21.75">
      <c r="A331" s="2"/>
      <c r="B331" s="2"/>
      <c r="C331" s="2"/>
      <c r="D331" s="2"/>
      <c r="E331" s="2"/>
      <c r="F331" s="2"/>
      <c r="G331" s="2"/>
      <c r="H331" s="2"/>
      <c r="I331" s="30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21.75">
      <c r="A332" s="2"/>
      <c r="B332" s="2"/>
      <c r="C332" s="2"/>
      <c r="D332" s="2"/>
      <c r="E332" s="2"/>
      <c r="F332" s="2"/>
      <c r="G332" s="2"/>
      <c r="H332" s="2"/>
      <c r="I332" s="30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21.75">
      <c r="A333" s="2"/>
      <c r="B333" s="2"/>
      <c r="C333" s="2"/>
      <c r="D333" s="2"/>
      <c r="E333" s="2"/>
      <c r="F333" s="2"/>
      <c r="G333" s="2"/>
      <c r="H333" s="2"/>
      <c r="I333" s="30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21.75">
      <c r="A334" s="2"/>
      <c r="B334" s="2"/>
      <c r="C334" s="2"/>
      <c r="D334" s="2"/>
      <c r="E334" s="2"/>
      <c r="F334" s="2"/>
      <c r="G334" s="2"/>
      <c r="H334" s="2"/>
      <c r="I334" s="30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21.75">
      <c r="A335" s="2"/>
      <c r="B335" s="2"/>
      <c r="C335" s="2"/>
      <c r="D335" s="2"/>
      <c r="E335" s="2"/>
      <c r="F335" s="2"/>
      <c r="G335" s="2"/>
      <c r="H335" s="2"/>
      <c r="I335" s="30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21.75">
      <c r="A336" s="2"/>
      <c r="B336" s="2"/>
      <c r="C336" s="2"/>
      <c r="D336" s="2"/>
      <c r="E336" s="2"/>
      <c r="F336" s="2"/>
      <c r="G336" s="2"/>
      <c r="H336" s="2"/>
      <c r="I336" s="30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21.75">
      <c r="A337" s="2"/>
      <c r="B337" s="2"/>
      <c r="C337" s="2"/>
      <c r="D337" s="2"/>
      <c r="E337" s="2"/>
      <c r="F337" s="2"/>
      <c r="G337" s="2"/>
      <c r="H337" s="2"/>
      <c r="I337" s="30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21.75">
      <c r="A338" s="2"/>
      <c r="B338" s="2"/>
      <c r="C338" s="2"/>
      <c r="D338" s="2"/>
      <c r="E338" s="2"/>
      <c r="F338" s="2"/>
      <c r="G338" s="2"/>
      <c r="H338" s="2"/>
      <c r="I338" s="30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21.75">
      <c r="A339" s="2"/>
      <c r="B339" s="2"/>
      <c r="C339" s="2"/>
      <c r="D339" s="2"/>
      <c r="E339" s="2"/>
      <c r="F339" s="2"/>
      <c r="G339" s="2"/>
      <c r="H339" s="2"/>
      <c r="I339" s="30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21.75">
      <c r="A340" s="2"/>
      <c r="B340" s="2"/>
      <c r="C340" s="2"/>
      <c r="D340" s="2"/>
      <c r="E340" s="2"/>
      <c r="F340" s="2"/>
      <c r="G340" s="2"/>
      <c r="H340" s="2"/>
      <c r="I340" s="30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21.75">
      <c r="A341" s="2"/>
      <c r="B341" s="2"/>
      <c r="C341" s="2"/>
      <c r="D341" s="2"/>
      <c r="E341" s="2"/>
      <c r="F341" s="2"/>
      <c r="G341" s="2"/>
      <c r="H341" s="2"/>
      <c r="I341" s="30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21.75">
      <c r="A342" s="2"/>
      <c r="B342" s="2"/>
      <c r="C342" s="2"/>
      <c r="D342" s="2"/>
      <c r="E342" s="2"/>
      <c r="F342" s="2"/>
      <c r="G342" s="2"/>
      <c r="H342" s="2"/>
      <c r="I342" s="30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21.75">
      <c r="A343" s="2"/>
      <c r="B343" s="2"/>
      <c r="C343" s="2"/>
      <c r="D343" s="2"/>
      <c r="E343" s="2"/>
      <c r="F343" s="2"/>
      <c r="G343" s="2"/>
      <c r="H343" s="2"/>
      <c r="I343" s="30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1.75">
      <c r="A344" s="2"/>
      <c r="B344" s="2"/>
      <c r="C344" s="2"/>
      <c r="D344" s="2"/>
      <c r="E344" s="2"/>
      <c r="F344" s="2"/>
      <c r="G344" s="2"/>
      <c r="H344" s="2"/>
      <c r="I344" s="30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21.75">
      <c r="A345" s="2"/>
      <c r="B345" s="2"/>
      <c r="C345" s="2"/>
      <c r="D345" s="2"/>
      <c r="E345" s="2"/>
      <c r="F345" s="2"/>
      <c r="G345" s="2"/>
      <c r="H345" s="2"/>
      <c r="I345" s="30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21.75">
      <c r="A346" s="2"/>
      <c r="B346" s="2"/>
      <c r="C346" s="2"/>
      <c r="D346" s="2"/>
      <c r="E346" s="2"/>
      <c r="F346" s="2"/>
      <c r="G346" s="2"/>
      <c r="H346" s="2"/>
      <c r="I346" s="30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21.75">
      <c r="A347" s="2"/>
      <c r="B347" s="2"/>
      <c r="C347" s="2"/>
      <c r="D347" s="2"/>
      <c r="E347" s="2"/>
      <c r="F347" s="2"/>
      <c r="G347" s="2"/>
      <c r="H347" s="2"/>
      <c r="I347" s="30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21.75">
      <c r="A348" s="2"/>
      <c r="B348" s="2"/>
      <c r="C348" s="2"/>
      <c r="D348" s="2"/>
      <c r="E348" s="2"/>
      <c r="F348" s="2"/>
      <c r="G348" s="2"/>
      <c r="H348" s="2"/>
      <c r="I348" s="30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21.75">
      <c r="A349" s="2"/>
      <c r="B349" s="2"/>
      <c r="C349" s="2"/>
      <c r="D349" s="2"/>
      <c r="E349" s="2"/>
      <c r="F349" s="2"/>
      <c r="G349" s="2"/>
      <c r="H349" s="2"/>
      <c r="I349" s="30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21.75">
      <c r="A350" s="2"/>
      <c r="B350" s="2"/>
      <c r="C350" s="2"/>
      <c r="D350" s="2"/>
      <c r="E350" s="2"/>
      <c r="F350" s="2"/>
      <c r="G350" s="2"/>
      <c r="H350" s="2"/>
      <c r="I350" s="30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21.75">
      <c r="A351" s="2"/>
      <c r="B351" s="2"/>
      <c r="C351" s="2"/>
      <c r="D351" s="2"/>
      <c r="E351" s="2"/>
      <c r="F351" s="2"/>
      <c r="G351" s="2"/>
      <c r="H351" s="2"/>
      <c r="I351" s="30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21.75">
      <c r="A352" s="2"/>
      <c r="B352" s="2"/>
      <c r="C352" s="2"/>
      <c r="D352" s="2"/>
      <c r="E352" s="2"/>
      <c r="F352" s="2"/>
      <c r="G352" s="2"/>
      <c r="H352" s="2"/>
      <c r="I352" s="30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21.75">
      <c r="A353" s="2"/>
      <c r="B353" s="2"/>
      <c r="C353" s="2"/>
      <c r="D353" s="2"/>
      <c r="E353" s="2"/>
      <c r="F353" s="2"/>
      <c r="G353" s="2"/>
      <c r="H353" s="2"/>
      <c r="I353" s="30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21.75">
      <c r="A354" s="2"/>
      <c r="B354" s="2"/>
      <c r="C354" s="2"/>
      <c r="D354" s="2"/>
      <c r="E354" s="2"/>
      <c r="F354" s="2"/>
      <c r="G354" s="2"/>
      <c r="H354" s="2"/>
      <c r="I354" s="30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21.75">
      <c r="A355" s="2"/>
      <c r="B355" s="2"/>
      <c r="C355" s="2"/>
      <c r="D355" s="2"/>
      <c r="E355" s="2"/>
      <c r="F355" s="2"/>
      <c r="G355" s="2"/>
      <c r="H355" s="2"/>
      <c r="I355" s="30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21.75">
      <c r="A356" s="2"/>
      <c r="B356" s="2"/>
      <c r="C356" s="2"/>
      <c r="D356" s="2"/>
      <c r="E356" s="2"/>
      <c r="F356" s="2"/>
      <c r="G356" s="2"/>
      <c r="H356" s="2"/>
      <c r="I356" s="30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21.75">
      <c r="A357" s="2"/>
      <c r="B357" s="2"/>
      <c r="C357" s="2"/>
      <c r="D357" s="2"/>
      <c r="E357" s="2"/>
      <c r="F357" s="2"/>
      <c r="G357" s="2"/>
      <c r="H357" s="2"/>
      <c r="I357" s="30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21.75">
      <c r="A358" s="2"/>
      <c r="B358" s="2"/>
      <c r="C358" s="2"/>
      <c r="D358" s="2"/>
      <c r="E358" s="2"/>
      <c r="F358" s="2"/>
      <c r="G358" s="2"/>
      <c r="H358" s="2"/>
      <c r="I358" s="30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21.75">
      <c r="A359" s="2"/>
      <c r="B359" s="2"/>
      <c r="C359" s="2"/>
      <c r="D359" s="2"/>
      <c r="E359" s="2"/>
      <c r="F359" s="2"/>
      <c r="G359" s="2"/>
      <c r="H359" s="2"/>
      <c r="I359" s="30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1.75">
      <c r="A360" s="2"/>
      <c r="B360" s="2"/>
      <c r="C360" s="2"/>
      <c r="D360" s="2"/>
      <c r="E360" s="2"/>
      <c r="F360" s="2"/>
      <c r="G360" s="2"/>
      <c r="H360" s="2"/>
      <c r="I360" s="30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21.75">
      <c r="A361" s="2"/>
      <c r="B361" s="2"/>
      <c r="C361" s="2"/>
      <c r="D361" s="2"/>
      <c r="E361" s="2"/>
      <c r="F361" s="2"/>
      <c r="G361" s="2"/>
      <c r="H361" s="2"/>
      <c r="I361" s="30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21.75">
      <c r="A362" s="2"/>
      <c r="B362" s="2"/>
      <c r="C362" s="2"/>
      <c r="D362" s="2"/>
      <c r="E362" s="2"/>
      <c r="F362" s="2"/>
      <c r="G362" s="2"/>
      <c r="H362" s="2"/>
      <c r="I362" s="30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21.75">
      <c r="A363" s="2"/>
      <c r="B363" s="2"/>
      <c r="C363" s="2"/>
      <c r="D363" s="2"/>
      <c r="E363" s="2"/>
      <c r="F363" s="2"/>
      <c r="G363" s="2"/>
      <c r="H363" s="2"/>
      <c r="I363" s="30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21.75">
      <c r="A364" s="2"/>
      <c r="B364" s="2"/>
      <c r="C364" s="2"/>
      <c r="D364" s="2"/>
      <c r="E364" s="2"/>
      <c r="F364" s="2"/>
      <c r="G364" s="2"/>
      <c r="H364" s="2"/>
      <c r="I364" s="30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21.75">
      <c r="A365" s="2"/>
      <c r="B365" s="2"/>
      <c r="C365" s="2"/>
      <c r="D365" s="2"/>
      <c r="E365" s="2"/>
      <c r="F365" s="2"/>
      <c r="G365" s="2"/>
      <c r="H365" s="2"/>
      <c r="I365" s="30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21.75">
      <c r="A366" s="2"/>
      <c r="B366" s="2"/>
      <c r="C366" s="2"/>
      <c r="D366" s="2"/>
      <c r="E366" s="2"/>
      <c r="F366" s="2"/>
      <c r="G366" s="2"/>
      <c r="H366" s="2"/>
      <c r="I366" s="30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21.75">
      <c r="A367" s="2"/>
      <c r="B367" s="2"/>
      <c r="C367" s="2"/>
      <c r="D367" s="2"/>
      <c r="E367" s="2"/>
      <c r="F367" s="2"/>
      <c r="G367" s="2"/>
      <c r="H367" s="2"/>
      <c r="I367" s="30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21.75">
      <c r="A368" s="2"/>
      <c r="B368" s="2"/>
      <c r="C368" s="2"/>
      <c r="D368" s="2"/>
      <c r="E368" s="2"/>
      <c r="F368" s="2"/>
      <c r="G368" s="2"/>
      <c r="H368" s="2"/>
      <c r="I368" s="30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21.75">
      <c r="A369" s="2"/>
      <c r="B369" s="2"/>
      <c r="C369" s="2"/>
      <c r="D369" s="2"/>
      <c r="E369" s="2"/>
      <c r="F369" s="2"/>
      <c r="G369" s="2"/>
      <c r="H369" s="2"/>
      <c r="I369" s="30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21.75">
      <c r="A370" s="2"/>
      <c r="B370" s="2"/>
      <c r="C370" s="2"/>
      <c r="D370" s="2"/>
      <c r="E370" s="2"/>
      <c r="F370" s="2"/>
      <c r="G370" s="2"/>
      <c r="H370" s="2"/>
      <c r="I370" s="30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21.75">
      <c r="A371" s="2"/>
      <c r="B371" s="2"/>
      <c r="C371" s="2"/>
      <c r="D371" s="2"/>
      <c r="E371" s="2"/>
      <c r="F371" s="2"/>
      <c r="G371" s="2"/>
      <c r="H371" s="2"/>
      <c r="I371" s="30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21.75">
      <c r="A372" s="2"/>
      <c r="B372" s="2"/>
      <c r="C372" s="2"/>
      <c r="D372" s="2"/>
      <c r="E372" s="2"/>
      <c r="F372" s="2"/>
      <c r="G372" s="2"/>
      <c r="H372" s="2"/>
      <c r="I372" s="30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21.75">
      <c r="A373" s="2"/>
      <c r="B373" s="2"/>
      <c r="C373" s="2"/>
      <c r="D373" s="2"/>
      <c r="E373" s="2"/>
      <c r="F373" s="2"/>
      <c r="G373" s="2"/>
      <c r="H373" s="2"/>
      <c r="I373" s="30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21.75">
      <c r="A374" s="2"/>
      <c r="B374" s="2"/>
      <c r="C374" s="2"/>
      <c r="D374" s="2"/>
      <c r="E374" s="2"/>
      <c r="F374" s="2"/>
      <c r="G374" s="2"/>
      <c r="H374" s="2"/>
      <c r="I374" s="30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21.75">
      <c r="A375" s="2"/>
      <c r="B375" s="2"/>
      <c r="C375" s="2"/>
      <c r="D375" s="2"/>
      <c r="E375" s="2"/>
      <c r="F375" s="2"/>
      <c r="G375" s="2"/>
      <c r="H375" s="2"/>
      <c r="I375" s="30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1.75">
      <c r="A376" s="2"/>
      <c r="B376" s="2"/>
      <c r="C376" s="2"/>
      <c r="D376" s="2"/>
      <c r="E376" s="2"/>
      <c r="F376" s="2"/>
      <c r="G376" s="2"/>
      <c r="H376" s="2"/>
      <c r="I376" s="30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21.75">
      <c r="A377" s="2"/>
      <c r="B377" s="2"/>
      <c r="C377" s="2"/>
      <c r="D377" s="2"/>
      <c r="E377" s="2"/>
      <c r="F377" s="2"/>
      <c r="G377" s="2"/>
      <c r="H377" s="2"/>
      <c r="I377" s="30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21.75">
      <c r="A378" s="2"/>
      <c r="B378" s="2"/>
      <c r="C378" s="2"/>
      <c r="D378" s="2"/>
      <c r="E378" s="2"/>
      <c r="F378" s="2"/>
      <c r="G378" s="2"/>
      <c r="H378" s="2"/>
      <c r="I378" s="30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21.75">
      <c r="A379" s="2"/>
      <c r="B379" s="2"/>
      <c r="C379" s="2"/>
      <c r="D379" s="2"/>
      <c r="E379" s="2"/>
      <c r="F379" s="2"/>
      <c r="G379" s="2"/>
      <c r="H379" s="2"/>
      <c r="I379" s="30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21.75">
      <c r="A380" s="2"/>
      <c r="B380" s="2"/>
      <c r="C380" s="2"/>
      <c r="D380" s="2"/>
      <c r="E380" s="2"/>
      <c r="F380" s="2"/>
      <c r="G380" s="2"/>
      <c r="H380" s="2"/>
      <c r="I380" s="30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21.75">
      <c r="A381" s="2"/>
      <c r="B381" s="2"/>
      <c r="C381" s="2"/>
      <c r="D381" s="2"/>
      <c r="E381" s="2"/>
      <c r="F381" s="2"/>
      <c r="G381" s="2"/>
      <c r="H381" s="2"/>
      <c r="I381" s="30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21.75">
      <c r="A382" s="2"/>
      <c r="B382" s="2"/>
      <c r="C382" s="2"/>
      <c r="D382" s="2"/>
      <c r="E382" s="2"/>
      <c r="F382" s="2"/>
      <c r="G382" s="2"/>
      <c r="H382" s="2"/>
      <c r="I382" s="30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21.75">
      <c r="A383" s="2"/>
      <c r="B383" s="2"/>
      <c r="C383" s="2"/>
      <c r="D383" s="2"/>
      <c r="E383" s="2"/>
      <c r="F383" s="2"/>
      <c r="G383" s="2"/>
      <c r="H383" s="2"/>
      <c r="I383" s="30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21.75">
      <c r="A384" s="2"/>
      <c r="B384" s="2"/>
      <c r="C384" s="2"/>
      <c r="D384" s="2"/>
      <c r="E384" s="2"/>
      <c r="F384" s="2"/>
      <c r="G384" s="2"/>
      <c r="H384" s="2"/>
      <c r="I384" s="30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21.75">
      <c r="A385" s="2"/>
      <c r="B385" s="2"/>
      <c r="C385" s="2"/>
      <c r="D385" s="2"/>
      <c r="E385" s="2"/>
      <c r="F385" s="2"/>
      <c r="G385" s="2"/>
      <c r="H385" s="2"/>
      <c r="I385" s="30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21.75">
      <c r="A386" s="2"/>
      <c r="B386" s="2"/>
      <c r="C386" s="2"/>
      <c r="D386" s="2"/>
      <c r="E386" s="2"/>
      <c r="F386" s="2"/>
      <c r="G386" s="2"/>
      <c r="H386" s="2"/>
      <c r="I386" s="30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21.75">
      <c r="A387" s="2"/>
      <c r="B387" s="2"/>
      <c r="C387" s="2"/>
      <c r="D387" s="2"/>
      <c r="E387" s="2"/>
      <c r="F387" s="2"/>
      <c r="G387" s="2"/>
      <c r="H387" s="2"/>
      <c r="I387" s="30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21.75">
      <c r="A388" s="2"/>
      <c r="B388" s="2"/>
      <c r="C388" s="2"/>
      <c r="D388" s="2"/>
      <c r="E388" s="2"/>
      <c r="F388" s="2"/>
      <c r="G388" s="2"/>
      <c r="H388" s="2"/>
      <c r="I388" s="30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21.75">
      <c r="A389" s="2"/>
      <c r="B389" s="2"/>
      <c r="C389" s="2"/>
      <c r="D389" s="2"/>
      <c r="E389" s="2"/>
      <c r="F389" s="2"/>
      <c r="G389" s="2"/>
      <c r="H389" s="2"/>
      <c r="I389" s="30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21.75">
      <c r="A390" s="2"/>
      <c r="B390" s="2"/>
      <c r="C390" s="2"/>
      <c r="D390" s="2"/>
      <c r="E390" s="2"/>
      <c r="F390" s="2"/>
      <c r="G390" s="2"/>
      <c r="H390" s="2"/>
      <c r="I390" s="30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21.75">
      <c r="A391" s="2"/>
      <c r="B391" s="2"/>
      <c r="C391" s="2"/>
      <c r="D391" s="2"/>
      <c r="E391" s="2"/>
      <c r="F391" s="2"/>
      <c r="G391" s="2"/>
      <c r="H391" s="2"/>
      <c r="I391" s="30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1.75">
      <c r="A392" s="2"/>
      <c r="B392" s="2"/>
      <c r="C392" s="2"/>
      <c r="D392" s="2"/>
      <c r="E392" s="2"/>
      <c r="F392" s="2"/>
      <c r="G392" s="2"/>
      <c r="H392" s="2"/>
      <c r="I392" s="30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21.75">
      <c r="A393" s="2"/>
      <c r="B393" s="2"/>
      <c r="C393" s="2"/>
      <c r="D393" s="2"/>
      <c r="E393" s="2"/>
      <c r="F393" s="2"/>
      <c r="G393" s="2"/>
      <c r="H393" s="2"/>
      <c r="I393" s="30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21.75">
      <c r="A394" s="2"/>
      <c r="B394" s="2"/>
      <c r="C394" s="2"/>
      <c r="D394" s="2"/>
      <c r="E394" s="2"/>
      <c r="F394" s="2"/>
      <c r="G394" s="2"/>
      <c r="H394" s="2"/>
      <c r="I394" s="30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21.75">
      <c r="A395" s="2"/>
      <c r="B395" s="2"/>
      <c r="C395" s="2"/>
      <c r="D395" s="2"/>
      <c r="E395" s="2"/>
      <c r="F395" s="2"/>
      <c r="G395" s="2"/>
      <c r="H395" s="2"/>
      <c r="I395" s="30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21.75">
      <c r="A396" s="2"/>
      <c r="B396" s="2"/>
      <c r="C396" s="2"/>
      <c r="D396" s="2"/>
      <c r="E396" s="2"/>
      <c r="F396" s="2"/>
      <c r="G396" s="2"/>
      <c r="H396" s="2"/>
      <c r="I396" s="30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21.75">
      <c r="A397" s="2"/>
      <c r="B397" s="2"/>
      <c r="C397" s="2"/>
      <c r="D397" s="2"/>
      <c r="E397" s="2"/>
      <c r="F397" s="2"/>
      <c r="G397" s="2"/>
      <c r="H397" s="2"/>
      <c r="I397" s="30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21.75">
      <c r="A398" s="2"/>
      <c r="B398" s="2"/>
      <c r="C398" s="2"/>
      <c r="D398" s="2"/>
      <c r="E398" s="2"/>
      <c r="F398" s="2"/>
      <c r="G398" s="2"/>
      <c r="H398" s="2"/>
      <c r="I398" s="30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21.75">
      <c r="A399" s="2"/>
      <c r="B399" s="2"/>
      <c r="C399" s="2"/>
      <c r="D399" s="2"/>
      <c r="E399" s="2"/>
      <c r="F399" s="2"/>
      <c r="G399" s="2"/>
      <c r="H399" s="2"/>
      <c r="I399" s="30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21.75">
      <c r="A400" s="2"/>
      <c r="B400" s="2"/>
      <c r="C400" s="2"/>
      <c r="D400" s="2"/>
      <c r="E400" s="2"/>
      <c r="F400" s="2"/>
      <c r="G400" s="2"/>
      <c r="H400" s="2"/>
      <c r="I400" s="30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21.75">
      <c r="A401" s="2"/>
      <c r="B401" s="2"/>
      <c r="C401" s="2"/>
      <c r="D401" s="2"/>
      <c r="E401" s="2"/>
      <c r="F401" s="2"/>
      <c r="G401" s="2"/>
      <c r="H401" s="2"/>
      <c r="I401" s="30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21.75">
      <c r="A402" s="2"/>
      <c r="B402" s="2"/>
      <c r="C402" s="2"/>
      <c r="D402" s="2"/>
      <c r="E402" s="2"/>
      <c r="F402" s="2"/>
      <c r="G402" s="2"/>
      <c r="H402" s="2"/>
      <c r="I402" s="30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21.75">
      <c r="A403" s="2"/>
      <c r="B403" s="2"/>
      <c r="C403" s="2"/>
      <c r="D403" s="2"/>
      <c r="E403" s="2"/>
      <c r="F403" s="2"/>
      <c r="G403" s="2"/>
      <c r="H403" s="2"/>
      <c r="I403" s="30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21.75">
      <c r="A404" s="2"/>
      <c r="B404" s="2"/>
      <c r="C404" s="2"/>
      <c r="D404" s="2"/>
      <c r="E404" s="2"/>
      <c r="F404" s="2"/>
      <c r="G404" s="2"/>
      <c r="H404" s="2"/>
      <c r="I404" s="30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21.75">
      <c r="A405" s="2"/>
      <c r="B405" s="2"/>
      <c r="C405" s="2"/>
      <c r="D405" s="2"/>
      <c r="E405" s="2"/>
      <c r="F405" s="2"/>
      <c r="G405" s="2"/>
      <c r="H405" s="2"/>
      <c r="I405" s="30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21.75">
      <c r="A406" s="2"/>
      <c r="B406" s="2"/>
      <c r="C406" s="2"/>
      <c r="D406" s="2"/>
      <c r="E406" s="2"/>
      <c r="F406" s="2"/>
      <c r="G406" s="2"/>
      <c r="H406" s="2"/>
      <c r="I406" s="30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21.75">
      <c r="A407" s="2"/>
      <c r="B407" s="2"/>
      <c r="C407" s="2"/>
      <c r="D407" s="2"/>
      <c r="E407" s="2"/>
      <c r="F407" s="2"/>
      <c r="G407" s="2"/>
      <c r="H407" s="2"/>
      <c r="I407" s="30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1.75">
      <c r="A408" s="2"/>
      <c r="B408" s="2"/>
      <c r="C408" s="2"/>
      <c r="D408" s="2"/>
      <c r="E408" s="2"/>
      <c r="F408" s="2"/>
      <c r="G408" s="2"/>
      <c r="H408" s="2"/>
      <c r="I408" s="30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21.75">
      <c r="A409" s="2"/>
      <c r="B409" s="2"/>
      <c r="C409" s="2"/>
      <c r="D409" s="2"/>
      <c r="E409" s="2"/>
      <c r="F409" s="2"/>
      <c r="G409" s="2"/>
      <c r="H409" s="2"/>
      <c r="I409" s="30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21.75">
      <c r="A410" s="2"/>
      <c r="B410" s="2"/>
      <c r="C410" s="2"/>
      <c r="D410" s="2"/>
      <c r="E410" s="2"/>
      <c r="F410" s="2"/>
      <c r="G410" s="2"/>
      <c r="H410" s="2"/>
      <c r="I410" s="30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21.75">
      <c r="A411" s="2"/>
      <c r="B411" s="2"/>
      <c r="C411" s="2"/>
      <c r="D411" s="2"/>
      <c r="E411" s="2"/>
      <c r="F411" s="2"/>
      <c r="G411" s="2"/>
      <c r="H411" s="2"/>
      <c r="I411" s="30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21.75">
      <c r="A412" s="2"/>
      <c r="B412" s="2"/>
      <c r="C412" s="2"/>
      <c r="D412" s="2"/>
      <c r="E412" s="2"/>
      <c r="F412" s="2"/>
      <c r="G412" s="2"/>
      <c r="H412" s="2"/>
      <c r="I412" s="30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21.75">
      <c r="A413" s="2"/>
      <c r="B413" s="2"/>
      <c r="C413" s="2"/>
      <c r="D413" s="2"/>
      <c r="E413" s="2"/>
      <c r="F413" s="2"/>
      <c r="G413" s="2"/>
      <c r="H413" s="2"/>
      <c r="I413" s="30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21.75">
      <c r="A414" s="2"/>
      <c r="B414" s="2"/>
      <c r="C414" s="2"/>
      <c r="D414" s="2"/>
      <c r="E414" s="2"/>
      <c r="F414" s="2"/>
      <c r="G414" s="2"/>
      <c r="H414" s="2"/>
      <c r="I414" s="30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21.75">
      <c r="A415" s="2"/>
      <c r="B415" s="2"/>
      <c r="C415" s="2"/>
      <c r="D415" s="2"/>
      <c r="E415" s="2"/>
      <c r="F415" s="2"/>
      <c r="G415" s="2"/>
      <c r="H415" s="2"/>
      <c r="I415" s="30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21.75">
      <c r="A416" s="2"/>
      <c r="B416" s="2"/>
      <c r="C416" s="2"/>
      <c r="D416" s="2"/>
      <c r="E416" s="2"/>
      <c r="F416" s="2"/>
      <c r="G416" s="2"/>
      <c r="H416" s="2"/>
      <c r="I416" s="30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21.75">
      <c r="A417" s="2"/>
      <c r="B417" s="2"/>
      <c r="C417" s="2"/>
      <c r="D417" s="2"/>
      <c r="E417" s="2"/>
      <c r="F417" s="2"/>
      <c r="G417" s="2"/>
      <c r="H417" s="2"/>
      <c r="I417" s="30"/>
      <c r="J417" s="2"/>
      <c r="K417" s="2"/>
      <c r="L417" s="2"/>
      <c r="M417" s="2"/>
      <c r="N417" s="2"/>
      <c r="O417" s="2"/>
      <c r="P417" s="2"/>
      <c r="Q417" s="2"/>
      <c r="R417" s="2"/>
      <c r="S417" s="2"/>
    </row>
  </sheetData>
  <sheetProtection/>
  <mergeCells count="2">
    <mergeCell ref="A1:J1"/>
    <mergeCell ref="N2:S2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33" max="18" man="1"/>
  </rowBreaks>
  <colBreaks count="1" manualBreakCount="1">
    <brk id="19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50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21.75"/>
  <cols>
    <col min="1" max="1" width="6.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spans="1:10" ht="21.75">
      <c r="A1" s="250" t="s">
        <v>105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9" ht="21.75">
      <c r="A2" s="10" t="s">
        <v>19</v>
      </c>
      <c r="B2" s="11" t="s">
        <v>20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9</v>
      </c>
      <c r="L2" s="11" t="s">
        <v>10</v>
      </c>
      <c r="M2" s="11" t="s">
        <v>11</v>
      </c>
      <c r="N2" s="248" t="s">
        <v>12</v>
      </c>
      <c r="O2" s="248"/>
      <c r="P2" s="248"/>
      <c r="Q2" s="248"/>
      <c r="R2" s="248"/>
      <c r="S2" s="249"/>
    </row>
    <row r="3" spans="1:19" ht="21.75">
      <c r="A3" s="99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9" t="s">
        <v>13</v>
      </c>
      <c r="O3" s="29" t="s">
        <v>16</v>
      </c>
      <c r="P3" s="29" t="s">
        <v>14</v>
      </c>
      <c r="Q3" s="29" t="s">
        <v>15</v>
      </c>
      <c r="R3" s="29" t="s">
        <v>17</v>
      </c>
      <c r="S3" s="29" t="s">
        <v>18</v>
      </c>
    </row>
    <row r="4" spans="1:19" ht="21.75">
      <c r="A4" s="2">
        <f>IF(B4="","",1)</f>
        <v>1</v>
      </c>
      <c r="B4" s="4" t="s">
        <v>127</v>
      </c>
      <c r="C4" s="4">
        <v>19</v>
      </c>
      <c r="D4" s="4" t="s">
        <v>128</v>
      </c>
      <c r="E4" s="4" t="s">
        <v>31</v>
      </c>
      <c r="F4" s="201" t="s">
        <v>129</v>
      </c>
      <c r="G4" s="4" t="s">
        <v>61</v>
      </c>
      <c r="H4" s="4">
        <v>2870</v>
      </c>
      <c r="I4" s="4" t="s">
        <v>88</v>
      </c>
      <c r="J4" s="2" t="s">
        <v>130</v>
      </c>
      <c r="K4" s="2"/>
      <c r="L4" s="2"/>
      <c r="M4" s="2"/>
      <c r="N4" s="2"/>
      <c r="O4" s="2"/>
      <c r="P4" s="2"/>
      <c r="Q4" s="2"/>
      <c r="R4" s="2"/>
      <c r="S4" s="2"/>
    </row>
    <row r="5" spans="1:19" ht="21.75">
      <c r="A5" s="2">
        <f>IF(B5="","",A4+1)</f>
        <v>2</v>
      </c>
      <c r="B5" s="62" t="s">
        <v>351</v>
      </c>
      <c r="C5" s="34">
        <v>26</v>
      </c>
      <c r="D5" s="65" t="s">
        <v>352</v>
      </c>
      <c r="E5" s="65" t="s">
        <v>31</v>
      </c>
      <c r="F5" s="37" t="s">
        <v>353</v>
      </c>
      <c r="G5" s="67" t="s">
        <v>60</v>
      </c>
      <c r="H5" s="75">
        <v>2860</v>
      </c>
      <c r="I5" s="67" t="s">
        <v>88</v>
      </c>
      <c r="J5" s="34" t="s">
        <v>354</v>
      </c>
      <c r="K5" s="2"/>
      <c r="L5" s="2"/>
      <c r="M5" s="2"/>
      <c r="N5" s="2"/>
      <c r="O5" s="2"/>
      <c r="P5" s="2"/>
      <c r="Q5" s="2"/>
      <c r="R5" s="2"/>
      <c r="S5" s="2"/>
    </row>
    <row r="6" spans="1:19" ht="21.75">
      <c r="A6" s="2">
        <f aca="true" t="shared" si="0" ref="A6:A23">IF(B6="","",A5+1)</f>
        <v>3</v>
      </c>
      <c r="B6" s="2" t="s">
        <v>399</v>
      </c>
      <c r="C6" s="34">
        <v>20</v>
      </c>
      <c r="D6" s="34" t="s">
        <v>400</v>
      </c>
      <c r="E6" s="34" t="s">
        <v>31</v>
      </c>
      <c r="F6" s="37" t="s">
        <v>393</v>
      </c>
      <c r="G6" s="34" t="s">
        <v>61</v>
      </c>
      <c r="H6" s="41">
        <v>2370</v>
      </c>
      <c r="I6" s="34" t="s">
        <v>88</v>
      </c>
      <c r="J6" s="34" t="s">
        <v>401</v>
      </c>
      <c r="K6" s="2"/>
      <c r="L6" s="2"/>
      <c r="M6" s="2"/>
      <c r="N6" s="2"/>
      <c r="O6" s="2"/>
      <c r="P6" s="2"/>
      <c r="Q6" s="2"/>
      <c r="R6" s="2"/>
      <c r="S6" s="2"/>
    </row>
    <row r="7" spans="1:19" ht="21.75">
      <c r="A7" s="2">
        <f t="shared" si="0"/>
        <v>4</v>
      </c>
      <c r="B7" s="2" t="s">
        <v>437</v>
      </c>
      <c r="C7" s="34">
        <v>19</v>
      </c>
      <c r="D7" s="34" t="s">
        <v>438</v>
      </c>
      <c r="E7" s="34" t="s">
        <v>31</v>
      </c>
      <c r="F7" s="37" t="s">
        <v>434</v>
      </c>
      <c r="G7" s="34" t="s">
        <v>60</v>
      </c>
      <c r="H7" s="35">
        <v>1300</v>
      </c>
      <c r="I7" s="34" t="s">
        <v>0</v>
      </c>
      <c r="J7" s="34" t="s">
        <v>439</v>
      </c>
      <c r="K7" s="2"/>
      <c r="L7" s="2"/>
      <c r="M7" s="34"/>
      <c r="N7" s="2"/>
      <c r="O7" s="2"/>
      <c r="P7" s="2"/>
      <c r="Q7" s="2"/>
      <c r="R7" s="2"/>
      <c r="S7" s="2"/>
    </row>
    <row r="8" spans="1:19" ht="21.75">
      <c r="A8" s="2">
        <f t="shared" si="0"/>
      </c>
      <c r="B8" s="2"/>
      <c r="C8" s="34"/>
      <c r="D8" s="34"/>
      <c r="E8" s="34"/>
      <c r="F8" s="37"/>
      <c r="G8" s="34"/>
      <c r="H8" s="34"/>
      <c r="I8" s="34"/>
      <c r="J8" s="34"/>
      <c r="K8" s="2"/>
      <c r="L8" s="2"/>
      <c r="M8" s="34"/>
      <c r="N8" s="2"/>
      <c r="O8" s="2"/>
      <c r="P8" s="2"/>
      <c r="Q8" s="2"/>
      <c r="R8" s="2"/>
      <c r="S8" s="2"/>
    </row>
    <row r="9" spans="1:19" ht="21.75">
      <c r="A9" s="2">
        <f t="shared" si="0"/>
      </c>
      <c r="B9" s="2"/>
      <c r="C9" s="34"/>
      <c r="D9" s="34"/>
      <c r="E9" s="34"/>
      <c r="F9" s="37"/>
      <c r="G9" s="34"/>
      <c r="H9" s="34"/>
      <c r="I9" s="34"/>
      <c r="J9" s="34"/>
      <c r="K9" s="2"/>
      <c r="L9" s="2"/>
      <c r="M9" s="34"/>
      <c r="N9" s="2"/>
      <c r="O9" s="2"/>
      <c r="P9" s="2"/>
      <c r="Q9" s="2"/>
      <c r="R9" s="2"/>
      <c r="S9" s="2"/>
    </row>
    <row r="10" spans="1:19" ht="21.75">
      <c r="A10" s="2">
        <f t="shared" si="0"/>
      </c>
      <c r="B10" s="2"/>
      <c r="C10" s="34"/>
      <c r="D10" s="34"/>
      <c r="E10" s="34"/>
      <c r="F10" s="37"/>
      <c r="G10" s="34"/>
      <c r="H10" s="34"/>
      <c r="I10" s="34"/>
      <c r="J10" s="34"/>
      <c r="K10" s="2"/>
      <c r="L10" s="2"/>
      <c r="M10" s="34"/>
      <c r="N10" s="2"/>
      <c r="O10" s="2"/>
      <c r="P10" s="2"/>
      <c r="Q10" s="2"/>
      <c r="R10" s="2"/>
      <c r="S10" s="2"/>
    </row>
    <row r="11" spans="1:19" ht="21.75">
      <c r="A11" s="2">
        <f t="shared" si="0"/>
      </c>
      <c r="B11" s="2"/>
      <c r="C11" s="34"/>
      <c r="D11" s="34"/>
      <c r="E11" s="34"/>
      <c r="F11" s="37"/>
      <c r="G11" s="34"/>
      <c r="H11" s="34"/>
      <c r="I11" s="34"/>
      <c r="J11" s="34"/>
      <c r="K11" s="2"/>
      <c r="L11" s="2"/>
      <c r="M11" s="2"/>
      <c r="N11" s="2"/>
      <c r="O11" s="2"/>
      <c r="P11" s="2"/>
      <c r="Q11" s="2"/>
      <c r="R11" s="2"/>
      <c r="S11" s="2"/>
    </row>
    <row r="12" spans="1:19" ht="21.75">
      <c r="A12" s="2">
        <f t="shared" si="0"/>
      </c>
      <c r="B12" s="2"/>
      <c r="C12" s="34"/>
      <c r="D12" s="34"/>
      <c r="E12" s="34"/>
      <c r="F12" s="37"/>
      <c r="G12" s="34"/>
      <c r="H12" s="34"/>
      <c r="I12" s="34"/>
      <c r="J12" s="34"/>
      <c r="K12" s="2"/>
      <c r="L12" s="2"/>
      <c r="M12" s="2"/>
      <c r="N12" s="2"/>
      <c r="O12" s="2"/>
      <c r="P12" s="2"/>
      <c r="Q12" s="2"/>
      <c r="R12" s="2"/>
      <c r="S12" s="2"/>
    </row>
    <row r="13" spans="1:19" ht="21.75">
      <c r="A13" s="2">
        <f t="shared" si="0"/>
      </c>
      <c r="B13" s="2"/>
      <c r="C13" s="34"/>
      <c r="D13" s="34"/>
      <c r="E13" s="34"/>
      <c r="F13" s="37"/>
      <c r="G13" s="34"/>
      <c r="H13" s="34"/>
      <c r="I13" s="34"/>
      <c r="J13" s="34"/>
      <c r="K13" s="2"/>
      <c r="L13" s="2"/>
      <c r="M13" s="2"/>
      <c r="N13" s="2"/>
      <c r="O13" s="2"/>
      <c r="P13" s="2"/>
      <c r="Q13" s="2"/>
      <c r="R13" s="2"/>
      <c r="S13" s="2"/>
    </row>
    <row r="14" spans="1:19" ht="21.75">
      <c r="A14" s="2">
        <f t="shared" si="0"/>
      </c>
      <c r="B14" s="2"/>
      <c r="C14" s="34"/>
      <c r="D14" s="34"/>
      <c r="E14" s="34"/>
      <c r="F14" s="37"/>
      <c r="G14" s="34"/>
      <c r="H14" s="34"/>
      <c r="I14" s="34"/>
      <c r="J14" s="34"/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2">
        <f t="shared" si="0"/>
      </c>
      <c r="B15" s="2"/>
      <c r="C15" s="34"/>
      <c r="D15" s="34"/>
      <c r="E15" s="34"/>
      <c r="F15" s="37"/>
      <c r="G15" s="34"/>
      <c r="H15" s="34"/>
      <c r="I15" s="34"/>
      <c r="J15" s="34"/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2">
        <f t="shared" si="0"/>
      </c>
      <c r="B16" s="2"/>
      <c r="C16" s="34"/>
      <c r="D16" s="34"/>
      <c r="E16" s="34"/>
      <c r="F16" s="37"/>
      <c r="G16" s="34"/>
      <c r="H16" s="34"/>
      <c r="I16" s="34"/>
      <c r="J16" s="34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2">
        <f t="shared" si="0"/>
      </c>
      <c r="B17" s="2"/>
      <c r="C17" s="34"/>
      <c r="D17" s="34"/>
      <c r="E17" s="34"/>
      <c r="F17" s="37"/>
      <c r="G17" s="34"/>
      <c r="H17" s="34"/>
      <c r="I17" s="34"/>
      <c r="J17" s="34"/>
      <c r="K17" s="2"/>
      <c r="L17" s="2"/>
      <c r="M17" s="2"/>
      <c r="N17" s="2"/>
      <c r="O17" s="2"/>
      <c r="P17" s="2"/>
      <c r="Q17" s="2"/>
      <c r="R17" s="2"/>
      <c r="S17" s="2"/>
    </row>
    <row r="18" spans="1:19" ht="21.75">
      <c r="A18" s="2">
        <f t="shared" si="0"/>
      </c>
      <c r="B18" s="2"/>
      <c r="C18" s="34"/>
      <c r="D18" s="34"/>
      <c r="E18" s="34"/>
      <c r="F18" s="37"/>
      <c r="G18" s="34"/>
      <c r="H18" s="34"/>
      <c r="I18" s="34"/>
      <c r="J18" s="34"/>
      <c r="K18" s="2"/>
      <c r="L18" s="2"/>
      <c r="M18" s="2"/>
      <c r="N18" s="2"/>
      <c r="O18" s="2"/>
      <c r="P18" s="2"/>
      <c r="Q18" s="2"/>
      <c r="R18" s="2"/>
      <c r="S18" s="2"/>
    </row>
    <row r="19" spans="1:19" ht="21.75">
      <c r="A19" s="2">
        <f t="shared" si="0"/>
      </c>
      <c r="B19" s="2"/>
      <c r="C19" s="34"/>
      <c r="D19" s="34"/>
      <c r="E19" s="34"/>
      <c r="F19" s="37"/>
      <c r="G19" s="34"/>
      <c r="H19" s="34"/>
      <c r="I19" s="34"/>
      <c r="J19" s="34"/>
      <c r="K19" s="2"/>
      <c r="L19" s="2"/>
      <c r="M19" s="2"/>
      <c r="N19" s="2"/>
      <c r="O19" s="2"/>
      <c r="P19" s="2"/>
      <c r="Q19" s="2"/>
      <c r="R19" s="2"/>
      <c r="S19" s="2"/>
    </row>
    <row r="20" spans="1:19" ht="21.75">
      <c r="A20" s="2">
        <f t="shared" si="0"/>
      </c>
      <c r="B20" s="2"/>
      <c r="C20" s="34"/>
      <c r="D20" s="34"/>
      <c r="E20" s="34"/>
      <c r="F20" s="37"/>
      <c r="G20" s="34"/>
      <c r="H20" s="34"/>
      <c r="I20" s="34"/>
      <c r="J20" s="34"/>
      <c r="K20" s="2"/>
      <c r="L20" s="2"/>
      <c r="M20" s="2"/>
      <c r="N20" s="2"/>
      <c r="O20" s="2"/>
      <c r="P20" s="2"/>
      <c r="Q20" s="2"/>
      <c r="R20" s="2"/>
      <c r="S20" s="2"/>
    </row>
    <row r="21" spans="1:19" ht="21.75">
      <c r="A21" s="2">
        <f t="shared" si="0"/>
      </c>
      <c r="B21" s="2"/>
      <c r="C21" s="2"/>
      <c r="D21" s="2"/>
      <c r="E21" s="2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1.75">
      <c r="A22" s="2">
        <f t="shared" si="0"/>
      </c>
      <c r="B22" s="2"/>
      <c r="C22" s="2"/>
      <c r="D22" s="2"/>
      <c r="E22" s="2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1.75">
      <c r="A23" s="2">
        <f t="shared" si="0"/>
      </c>
      <c r="B23" s="79"/>
      <c r="C23" s="79"/>
      <c r="D23" s="79"/>
      <c r="E23" s="79"/>
      <c r="F23" s="93"/>
      <c r="G23" s="79"/>
      <c r="H23" s="79"/>
      <c r="I23" s="79"/>
      <c r="J23" s="79"/>
      <c r="K23" s="2"/>
      <c r="L23" s="2"/>
      <c r="M23" s="2"/>
      <c r="N23" s="2"/>
      <c r="O23" s="2"/>
      <c r="P23" s="2"/>
      <c r="Q23" s="2"/>
      <c r="R23" s="2"/>
      <c r="S23" s="2"/>
    </row>
    <row r="24" spans="1:19" ht="21.75">
      <c r="A24" s="39">
        <v>21</v>
      </c>
      <c r="B24" s="59"/>
      <c r="C24" s="31"/>
      <c r="D24" s="31"/>
      <c r="E24" s="31"/>
      <c r="F24" s="154"/>
      <c r="G24" s="31"/>
      <c r="H24" s="31"/>
      <c r="I24" s="31"/>
      <c r="J24" s="4"/>
      <c r="K24" s="2"/>
      <c r="L24" s="2"/>
      <c r="M24" s="2"/>
      <c r="N24" s="2"/>
      <c r="O24" s="2"/>
      <c r="P24" s="2"/>
      <c r="Q24" s="2"/>
      <c r="R24" s="2"/>
      <c r="S24" s="2"/>
    </row>
    <row r="25" spans="1:19" ht="21.75">
      <c r="A25" s="4"/>
      <c r="B25" s="4"/>
      <c r="C25" s="4"/>
      <c r="D25" s="4"/>
      <c r="E25" s="4"/>
      <c r="F25" s="20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</row>
    <row r="26" spans="1:19" ht="21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1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1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1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1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1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1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1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1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1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1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1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1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1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1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1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1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1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1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1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1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1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1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1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1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1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1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1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1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1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1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1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1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1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1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1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1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1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21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1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1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1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1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1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1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21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21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1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1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21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1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21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21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21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21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21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21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1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1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1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1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21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1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1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1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1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1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1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1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21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1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21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21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21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1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1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1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1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1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1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1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1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1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1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1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1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1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1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1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1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1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1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1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1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1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1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1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1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1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1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1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1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1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1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1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1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1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1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1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1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1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1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</sheetData>
  <sheetProtection/>
  <mergeCells count="2">
    <mergeCell ref="A1:J1"/>
    <mergeCell ref="N2:S2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Y100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7.281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106</v>
      </c>
    </row>
    <row r="2" spans="1:51" s="32" customFormat="1" ht="21.75">
      <c r="A2" s="33" t="s">
        <v>19</v>
      </c>
      <c r="B2" s="33" t="s">
        <v>20</v>
      </c>
      <c r="C2" s="33" t="s">
        <v>21</v>
      </c>
      <c r="D2" s="33" t="s">
        <v>22</v>
      </c>
      <c r="E2" s="33" t="s">
        <v>23</v>
      </c>
      <c r="F2" s="33" t="s">
        <v>24</v>
      </c>
      <c r="G2" s="33" t="s">
        <v>25</v>
      </c>
      <c r="H2" s="33" t="s">
        <v>26</v>
      </c>
      <c r="I2" s="33" t="s">
        <v>27</v>
      </c>
      <c r="J2" s="11" t="s">
        <v>28</v>
      </c>
      <c r="K2" s="11" t="s">
        <v>9</v>
      </c>
      <c r="L2" s="11" t="s">
        <v>10</v>
      </c>
      <c r="M2" s="11" t="s">
        <v>11</v>
      </c>
      <c r="N2" s="248" t="s">
        <v>12</v>
      </c>
      <c r="O2" s="248"/>
      <c r="P2" s="248"/>
      <c r="Q2" s="248"/>
      <c r="R2" s="248"/>
      <c r="S2" s="249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1:51" s="32" customFormat="1" ht="21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1" t="s">
        <v>13</v>
      </c>
      <c r="O3" s="11" t="s">
        <v>16</v>
      </c>
      <c r="P3" s="11" t="s">
        <v>14</v>
      </c>
      <c r="Q3" s="11" t="s">
        <v>15</v>
      </c>
      <c r="R3" s="11" t="s">
        <v>17</v>
      </c>
      <c r="S3" s="11" t="s">
        <v>18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19" ht="21.75">
      <c r="A4" s="2">
        <v>1</v>
      </c>
      <c r="B4" s="2" t="s">
        <v>134</v>
      </c>
      <c r="C4" s="34">
        <v>16</v>
      </c>
      <c r="D4" s="37" t="s">
        <v>135</v>
      </c>
      <c r="E4" s="34" t="s">
        <v>29</v>
      </c>
      <c r="F4" s="37" t="s">
        <v>136</v>
      </c>
      <c r="G4" s="34" t="s">
        <v>60</v>
      </c>
      <c r="H4" s="34">
        <v>1470</v>
      </c>
      <c r="I4" s="34" t="s">
        <v>137</v>
      </c>
      <c r="J4" s="34" t="s">
        <v>138</v>
      </c>
      <c r="K4" s="2"/>
      <c r="L4" s="2"/>
      <c r="M4" s="2"/>
      <c r="N4" s="2"/>
      <c r="O4" s="2"/>
      <c r="P4" s="2"/>
      <c r="Q4" s="2"/>
      <c r="R4" s="2"/>
      <c r="S4" s="2"/>
    </row>
    <row r="5" spans="1:19" ht="21.75">
      <c r="A5" s="2">
        <v>2</v>
      </c>
      <c r="B5" s="2" t="s">
        <v>291</v>
      </c>
      <c r="C5" s="2">
        <v>15</v>
      </c>
      <c r="D5" s="2" t="s">
        <v>292</v>
      </c>
      <c r="E5" s="2" t="s">
        <v>29</v>
      </c>
      <c r="F5" s="89" t="s">
        <v>289</v>
      </c>
      <c r="G5" s="2" t="s">
        <v>60</v>
      </c>
      <c r="H5" s="2">
        <v>2250</v>
      </c>
      <c r="I5" s="2" t="s">
        <v>88</v>
      </c>
      <c r="J5" s="39" t="s">
        <v>293</v>
      </c>
      <c r="K5" s="2"/>
      <c r="L5" s="2"/>
      <c r="M5" s="2"/>
      <c r="N5" s="2"/>
      <c r="O5" s="2"/>
      <c r="P5" s="2"/>
      <c r="Q5" s="2"/>
      <c r="R5" s="2"/>
      <c r="S5" s="2"/>
    </row>
    <row r="6" spans="1:19" ht="21.75">
      <c r="A6" s="2">
        <v>3</v>
      </c>
      <c r="B6" s="2" t="s">
        <v>301</v>
      </c>
      <c r="C6" s="2">
        <v>16</v>
      </c>
      <c r="D6" s="2" t="s">
        <v>302</v>
      </c>
      <c r="E6" s="2" t="s">
        <v>29</v>
      </c>
      <c r="F6" s="89" t="s">
        <v>296</v>
      </c>
      <c r="G6" s="2" t="s">
        <v>61</v>
      </c>
      <c r="H6" s="2">
        <v>3010</v>
      </c>
      <c r="I6" s="2" t="s">
        <v>88</v>
      </c>
      <c r="J6" s="34" t="s">
        <v>303</v>
      </c>
      <c r="K6" s="2"/>
      <c r="L6" s="2"/>
      <c r="M6" s="2"/>
      <c r="N6" s="2"/>
      <c r="O6" s="2"/>
      <c r="P6" s="2"/>
      <c r="Q6" s="2"/>
      <c r="R6" s="2"/>
      <c r="S6" s="2"/>
    </row>
    <row r="7" spans="1:19" ht="21.75">
      <c r="A7" s="2">
        <v>4</v>
      </c>
      <c r="B7" s="2" t="s">
        <v>359</v>
      </c>
      <c r="C7" s="2">
        <v>26</v>
      </c>
      <c r="D7" s="2" t="s">
        <v>360</v>
      </c>
      <c r="E7" s="2" t="s">
        <v>29</v>
      </c>
      <c r="F7" s="89" t="s">
        <v>361</v>
      </c>
      <c r="G7" s="2" t="s">
        <v>61</v>
      </c>
      <c r="H7" s="2">
        <v>3110</v>
      </c>
      <c r="I7" s="2" t="s">
        <v>362</v>
      </c>
      <c r="J7" s="39" t="s">
        <v>363</v>
      </c>
      <c r="K7" s="2"/>
      <c r="L7" s="2"/>
      <c r="M7" s="2"/>
      <c r="N7" s="2"/>
      <c r="O7" s="2"/>
      <c r="P7" s="2"/>
      <c r="Q7" s="2"/>
      <c r="R7" s="2"/>
      <c r="S7" s="2"/>
    </row>
    <row r="8" spans="1:19" ht="21.75">
      <c r="A8" s="2">
        <v>5</v>
      </c>
      <c r="B8" s="2" t="s">
        <v>407</v>
      </c>
      <c r="C8" s="2">
        <v>25</v>
      </c>
      <c r="D8" s="2" t="s">
        <v>408</v>
      </c>
      <c r="E8" s="2" t="s">
        <v>91</v>
      </c>
      <c r="F8" s="89" t="s">
        <v>409</v>
      </c>
      <c r="G8" s="2" t="s">
        <v>61</v>
      </c>
      <c r="H8" s="2">
        <v>2950</v>
      </c>
      <c r="I8" s="2" t="s">
        <v>0</v>
      </c>
      <c r="J8" s="39" t="s">
        <v>410</v>
      </c>
      <c r="K8" s="2"/>
      <c r="L8" s="2"/>
      <c r="M8" s="2"/>
      <c r="N8" s="2"/>
      <c r="O8" s="2"/>
      <c r="P8" s="2"/>
      <c r="Q8" s="2"/>
      <c r="R8" s="2"/>
      <c r="S8" s="2"/>
    </row>
    <row r="9" spans="1:19" ht="21.75">
      <c r="A9" s="2"/>
      <c r="B9" s="2" t="s">
        <v>479</v>
      </c>
      <c r="C9" s="34">
        <v>46</v>
      </c>
      <c r="D9" s="34" t="s">
        <v>480</v>
      </c>
      <c r="E9" s="34" t="s">
        <v>29</v>
      </c>
      <c r="F9" s="68" t="s">
        <v>467</v>
      </c>
      <c r="G9" s="39" t="s">
        <v>61</v>
      </c>
      <c r="H9" s="40">
        <v>2150</v>
      </c>
      <c r="I9" s="39" t="s">
        <v>96</v>
      </c>
      <c r="J9" s="59" t="s">
        <v>481</v>
      </c>
      <c r="K9" s="2"/>
      <c r="L9" s="2"/>
      <c r="M9" s="2"/>
      <c r="N9" s="2"/>
      <c r="O9" s="2"/>
      <c r="P9" s="2"/>
      <c r="Q9" s="2"/>
      <c r="R9" s="2"/>
      <c r="S9" s="2"/>
    </row>
    <row r="10" spans="1:19" ht="21.75">
      <c r="A10" s="2"/>
      <c r="B10" s="2" t="s">
        <v>491</v>
      </c>
      <c r="C10" s="34">
        <v>16</v>
      </c>
      <c r="D10" s="34" t="s">
        <v>492</v>
      </c>
      <c r="E10" s="34" t="s">
        <v>91</v>
      </c>
      <c r="F10" s="68" t="s">
        <v>493</v>
      </c>
      <c r="G10" s="39" t="s">
        <v>61</v>
      </c>
      <c r="H10" s="69">
        <v>3240</v>
      </c>
      <c r="I10" s="39" t="s">
        <v>88</v>
      </c>
      <c r="J10" s="39" t="s">
        <v>494</v>
      </c>
      <c r="K10" s="2"/>
      <c r="L10" s="2"/>
      <c r="M10" s="2"/>
      <c r="N10" s="2"/>
      <c r="O10" s="2"/>
      <c r="P10" s="2"/>
      <c r="Q10" s="2"/>
      <c r="R10" s="2"/>
      <c r="S10" s="2"/>
    </row>
    <row r="11" spans="1:19" ht="21.75">
      <c r="A11" s="2"/>
      <c r="B11" s="2" t="s">
        <v>498</v>
      </c>
      <c r="C11" s="34">
        <v>36</v>
      </c>
      <c r="D11" s="34" t="s">
        <v>499</v>
      </c>
      <c r="E11" s="34" t="s">
        <v>29</v>
      </c>
      <c r="F11" s="68" t="s">
        <v>500</v>
      </c>
      <c r="G11" s="39" t="s">
        <v>61</v>
      </c>
      <c r="H11" s="40">
        <v>3720</v>
      </c>
      <c r="I11" s="39" t="s">
        <v>88</v>
      </c>
      <c r="J11" s="39" t="s">
        <v>501</v>
      </c>
      <c r="K11" s="2"/>
      <c r="L11" s="2"/>
      <c r="M11" s="39"/>
      <c r="N11" s="2"/>
      <c r="O11" s="2"/>
      <c r="P11" s="2"/>
      <c r="Q11" s="2"/>
      <c r="R11" s="2"/>
      <c r="S11" s="2"/>
    </row>
    <row r="12" spans="1:19" ht="21.75">
      <c r="A12" s="2"/>
      <c r="B12" s="2" t="s">
        <v>545</v>
      </c>
      <c r="C12" s="34">
        <v>20</v>
      </c>
      <c r="D12" s="34" t="s">
        <v>546</v>
      </c>
      <c r="E12" s="34" t="s">
        <v>29</v>
      </c>
      <c r="F12" s="68" t="s">
        <v>536</v>
      </c>
      <c r="G12" s="39" t="s">
        <v>60</v>
      </c>
      <c r="H12" s="40">
        <v>2900</v>
      </c>
      <c r="I12" s="39" t="s">
        <v>95</v>
      </c>
      <c r="J12" s="39" t="s">
        <v>547</v>
      </c>
      <c r="K12" s="2"/>
      <c r="L12" s="2"/>
      <c r="M12" s="2"/>
      <c r="N12" s="2"/>
      <c r="O12" s="2"/>
      <c r="P12" s="2"/>
      <c r="Q12" s="2"/>
      <c r="R12" s="2"/>
      <c r="S12" s="2"/>
    </row>
    <row r="13" spans="1:19" ht="21.75">
      <c r="A13" s="2"/>
      <c r="B13" s="2" t="s">
        <v>621</v>
      </c>
      <c r="C13" s="34">
        <v>28</v>
      </c>
      <c r="D13" s="34" t="s">
        <v>622</v>
      </c>
      <c r="E13" s="34" t="s">
        <v>29</v>
      </c>
      <c r="F13" s="68" t="s">
        <v>608</v>
      </c>
      <c r="G13" s="39" t="s">
        <v>61</v>
      </c>
      <c r="H13" s="40">
        <v>3200</v>
      </c>
      <c r="I13" s="39" t="s">
        <v>88</v>
      </c>
      <c r="J13" s="39" t="s">
        <v>623</v>
      </c>
      <c r="K13" s="2"/>
      <c r="L13" s="2"/>
      <c r="M13" s="2"/>
      <c r="N13" s="2"/>
      <c r="O13" s="2"/>
      <c r="P13" s="2"/>
      <c r="Q13" s="2"/>
      <c r="R13" s="2"/>
      <c r="S13" s="2"/>
    </row>
    <row r="14" spans="1:19" ht="21.75">
      <c r="A14" s="2"/>
      <c r="B14" s="2" t="s">
        <v>624</v>
      </c>
      <c r="C14" s="34">
        <v>29</v>
      </c>
      <c r="D14" s="34" t="s">
        <v>625</v>
      </c>
      <c r="E14" s="34" t="s">
        <v>29</v>
      </c>
      <c r="F14" s="68" t="s">
        <v>608</v>
      </c>
      <c r="G14" s="39" t="s">
        <v>61</v>
      </c>
      <c r="H14" s="40">
        <v>3250</v>
      </c>
      <c r="I14" s="39" t="s">
        <v>0</v>
      </c>
      <c r="J14" s="39" t="s">
        <v>626</v>
      </c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2"/>
      <c r="B15" s="2" t="s">
        <v>667</v>
      </c>
      <c r="C15" s="34">
        <v>25</v>
      </c>
      <c r="D15" s="34" t="s">
        <v>668</v>
      </c>
      <c r="E15" s="34" t="s">
        <v>91</v>
      </c>
      <c r="F15" s="68" t="s">
        <v>661</v>
      </c>
      <c r="G15" s="39" t="s">
        <v>61</v>
      </c>
      <c r="H15" s="40">
        <v>2680</v>
      </c>
      <c r="I15" s="39" t="s">
        <v>88</v>
      </c>
      <c r="J15" s="39" t="s">
        <v>669</v>
      </c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2"/>
      <c r="B16" s="2"/>
      <c r="C16" s="34"/>
      <c r="D16" s="34"/>
      <c r="E16" s="34"/>
      <c r="F16" s="68"/>
      <c r="G16" s="39"/>
      <c r="H16" s="40"/>
      <c r="I16" s="39"/>
      <c r="J16" s="39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2"/>
      <c r="B17" s="2"/>
      <c r="C17" s="34"/>
      <c r="D17" s="34"/>
      <c r="E17" s="34"/>
      <c r="F17" s="68"/>
      <c r="G17" s="39"/>
      <c r="H17" s="40"/>
      <c r="I17" s="39"/>
      <c r="J17" s="39"/>
      <c r="K17" s="2"/>
      <c r="L17" s="2"/>
      <c r="M17" s="2"/>
      <c r="N17" s="2"/>
      <c r="O17" s="2"/>
      <c r="P17" s="2"/>
      <c r="Q17" s="2"/>
      <c r="R17" s="2"/>
      <c r="S17" s="2"/>
    </row>
    <row r="18" spans="1:19" ht="21.75">
      <c r="A18" s="2"/>
      <c r="B18" s="2"/>
      <c r="C18" s="34"/>
      <c r="D18" s="34"/>
      <c r="E18" s="34"/>
      <c r="F18" s="68"/>
      <c r="G18" s="39"/>
      <c r="H18" s="40"/>
      <c r="I18" s="168"/>
      <c r="J18" s="39"/>
      <c r="K18" s="2"/>
      <c r="L18" s="2"/>
      <c r="M18" s="2"/>
      <c r="N18" s="2"/>
      <c r="O18" s="2"/>
      <c r="P18" s="2"/>
      <c r="Q18" s="2"/>
      <c r="R18" s="2"/>
      <c r="S18" s="2"/>
    </row>
    <row r="19" spans="1:19" ht="21.75">
      <c r="A19" s="2"/>
      <c r="B19" s="2"/>
      <c r="C19" s="34"/>
      <c r="D19" s="34"/>
      <c r="E19" s="34"/>
      <c r="F19" s="68"/>
      <c r="G19" s="39"/>
      <c r="H19" s="40"/>
      <c r="I19" s="39"/>
      <c r="J19" s="39"/>
      <c r="K19" s="2"/>
      <c r="L19" s="2"/>
      <c r="M19" s="2"/>
      <c r="N19" s="2"/>
      <c r="O19" s="2"/>
      <c r="P19" s="2"/>
      <c r="Q19" s="2"/>
      <c r="R19" s="2"/>
      <c r="S19" s="2"/>
    </row>
    <row r="20" spans="1:19" ht="21.75">
      <c r="A20" s="2"/>
      <c r="B20" s="2"/>
      <c r="C20" s="34"/>
      <c r="D20" s="34"/>
      <c r="E20" s="34"/>
      <c r="F20" s="68"/>
      <c r="G20" s="39"/>
      <c r="H20" s="40"/>
      <c r="I20" s="39"/>
      <c r="J20" s="39"/>
      <c r="K20" s="2"/>
      <c r="L20" s="2"/>
      <c r="M20" s="2"/>
      <c r="N20" s="2"/>
      <c r="O20" s="2"/>
      <c r="P20" s="2"/>
      <c r="Q20" s="2"/>
      <c r="R20" s="2"/>
      <c r="S20" s="2"/>
    </row>
    <row r="21" spans="1:19" ht="21.75">
      <c r="A21" s="2"/>
      <c r="B21" s="2"/>
      <c r="C21" s="34"/>
      <c r="D21" s="34"/>
      <c r="E21" s="34"/>
      <c r="F21" s="37"/>
      <c r="G21" s="34"/>
      <c r="H21" s="38"/>
      <c r="I21" s="39"/>
      <c r="J21" s="34"/>
      <c r="K21" s="2"/>
      <c r="L21" s="2"/>
      <c r="M21" s="2"/>
      <c r="N21" s="2"/>
      <c r="O21" s="2"/>
      <c r="P21" s="2"/>
      <c r="Q21" s="2"/>
      <c r="R21" s="2"/>
      <c r="S21" s="2"/>
    </row>
    <row r="22" spans="1:19" ht="21.75">
      <c r="A22" s="2">
        <f>IF(B22="","",A21+1)</f>
      </c>
      <c r="B22" s="2"/>
      <c r="C22" s="34"/>
      <c r="D22" s="37"/>
      <c r="E22" s="34"/>
      <c r="F22" s="37"/>
      <c r="G22" s="34"/>
      <c r="H22" s="34"/>
      <c r="I22" s="34"/>
      <c r="J22" s="34"/>
      <c r="K22" s="2"/>
      <c r="L22" s="2"/>
      <c r="M22" s="2"/>
      <c r="N22" s="2"/>
      <c r="O22" s="2"/>
      <c r="P22" s="2"/>
      <c r="Q22" s="2"/>
      <c r="R22" s="2"/>
      <c r="S22" s="2"/>
    </row>
    <row r="23" spans="1:19" ht="21.75">
      <c r="A23" s="2"/>
      <c r="B23" s="2"/>
      <c r="C23" s="2"/>
      <c r="D23" s="2"/>
      <c r="E23" s="2"/>
      <c r="F23" s="8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1.75">
      <c r="A24" s="2"/>
      <c r="B24" s="2"/>
      <c r="C24" s="2"/>
      <c r="D24" s="2"/>
      <c r="E24" s="2"/>
      <c r="F24" s="8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1.75">
      <c r="A25" s="2"/>
      <c r="B25" s="2"/>
      <c r="C25" s="2"/>
      <c r="D25" s="2"/>
      <c r="E25" s="2"/>
      <c r="F25" s="8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1.75">
      <c r="A26" s="2"/>
      <c r="B26" s="2"/>
      <c r="C26" s="2"/>
      <c r="D26" s="2"/>
      <c r="E26" s="2"/>
      <c r="F26" s="8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1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1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1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1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1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1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1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1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1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1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1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1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1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1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1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1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1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1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1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1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1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1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1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1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1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1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1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1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1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1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1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1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1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1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1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1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1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21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1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1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1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1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1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1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21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21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1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1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21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1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21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21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21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21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21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21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1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1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1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1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21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3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Y607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21.75"/>
  <cols>
    <col min="1" max="1" width="6.8515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107</v>
      </c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2"/>
      <c r="B4" s="2" t="s">
        <v>266</v>
      </c>
      <c r="C4" s="2">
        <v>19</v>
      </c>
      <c r="D4" s="2" t="s">
        <v>267</v>
      </c>
      <c r="E4" s="2" t="s">
        <v>29</v>
      </c>
      <c r="F4" s="47" t="s">
        <v>261</v>
      </c>
      <c r="G4" s="2" t="s">
        <v>60</v>
      </c>
      <c r="H4" s="2">
        <v>2580</v>
      </c>
      <c r="I4" s="2" t="s">
        <v>268</v>
      </c>
      <c r="J4" s="62" t="s">
        <v>269</v>
      </c>
      <c r="K4" s="14"/>
      <c r="L4" s="2"/>
      <c r="M4" s="2"/>
      <c r="N4" s="2"/>
      <c r="O4" s="2"/>
      <c r="P4" s="2"/>
      <c r="Q4" s="2"/>
      <c r="R4" s="2"/>
      <c r="S4" s="2"/>
    </row>
    <row r="5" spans="1:19" ht="21.75">
      <c r="A5" s="2"/>
      <c r="B5" s="2" t="s">
        <v>284</v>
      </c>
      <c r="C5" s="2">
        <v>20</v>
      </c>
      <c r="D5" s="2" t="s">
        <v>285</v>
      </c>
      <c r="E5" s="2" t="s">
        <v>90</v>
      </c>
      <c r="F5" s="47" t="s">
        <v>279</v>
      </c>
      <c r="G5" s="2" t="s">
        <v>60</v>
      </c>
      <c r="H5" s="2">
        <v>3410</v>
      </c>
      <c r="I5" s="2" t="s">
        <v>88</v>
      </c>
      <c r="J5" s="2" t="s">
        <v>286</v>
      </c>
      <c r="K5" s="2"/>
      <c r="L5" s="2"/>
      <c r="M5" s="2"/>
      <c r="N5" s="2"/>
      <c r="O5" s="2"/>
      <c r="P5" s="2"/>
      <c r="Q5" s="2"/>
      <c r="R5" s="2"/>
      <c r="S5" s="2"/>
    </row>
    <row r="6" spans="1:19" ht="21.75">
      <c r="A6" s="2"/>
      <c r="B6" s="2" t="s">
        <v>313</v>
      </c>
      <c r="C6" s="2">
        <v>24</v>
      </c>
      <c r="D6" s="2" t="s">
        <v>314</v>
      </c>
      <c r="E6" s="2" t="s">
        <v>29</v>
      </c>
      <c r="F6" s="47" t="s">
        <v>315</v>
      </c>
      <c r="G6" s="2" t="s">
        <v>60</v>
      </c>
      <c r="H6" s="2">
        <v>3230</v>
      </c>
      <c r="I6" s="2" t="s">
        <v>95</v>
      </c>
      <c r="J6" s="14" t="s">
        <v>316</v>
      </c>
      <c r="K6" s="2"/>
      <c r="L6" s="2"/>
      <c r="M6" s="2"/>
      <c r="N6" s="2"/>
      <c r="O6" s="2"/>
      <c r="P6" s="2"/>
      <c r="Q6" s="2"/>
      <c r="R6" s="2"/>
      <c r="S6" s="2"/>
    </row>
    <row r="7" spans="1:19" ht="21.75">
      <c r="A7" s="2"/>
      <c r="B7" s="2" t="s">
        <v>336</v>
      </c>
      <c r="C7" s="2">
        <v>20</v>
      </c>
      <c r="D7" s="2" t="s">
        <v>337</v>
      </c>
      <c r="E7" s="2" t="s">
        <v>29</v>
      </c>
      <c r="F7" s="47" t="s">
        <v>328</v>
      </c>
      <c r="G7" s="2" t="s">
        <v>60</v>
      </c>
      <c r="H7" s="2">
        <v>2560</v>
      </c>
      <c r="I7" s="2" t="s">
        <v>88</v>
      </c>
      <c r="J7" s="2" t="s">
        <v>338</v>
      </c>
      <c r="K7" s="2"/>
      <c r="L7" s="2"/>
      <c r="M7" s="2"/>
      <c r="N7" s="2"/>
      <c r="O7" s="2"/>
      <c r="P7" s="2"/>
      <c r="Q7" s="2"/>
      <c r="R7" s="2"/>
      <c r="S7" s="2"/>
    </row>
    <row r="8" spans="1:19" ht="21.75">
      <c r="A8" s="2"/>
      <c r="B8" s="2" t="s">
        <v>374</v>
      </c>
      <c r="C8" s="2">
        <v>21</v>
      </c>
      <c r="D8" s="2" t="s">
        <v>375</v>
      </c>
      <c r="E8" s="2" t="s">
        <v>29</v>
      </c>
      <c r="F8" s="47" t="s">
        <v>376</v>
      </c>
      <c r="G8" s="2" t="s">
        <v>61</v>
      </c>
      <c r="H8" s="2">
        <v>3130</v>
      </c>
      <c r="I8" s="2" t="s">
        <v>377</v>
      </c>
      <c r="J8" s="14" t="s">
        <v>378</v>
      </c>
      <c r="K8" s="2"/>
      <c r="L8" s="2"/>
      <c r="M8" s="2"/>
      <c r="N8" s="2"/>
      <c r="O8" s="2"/>
      <c r="P8" s="2"/>
      <c r="Q8" s="2"/>
      <c r="R8" s="2"/>
      <c r="S8" s="2"/>
    </row>
    <row r="9" spans="1:19" ht="21.75">
      <c r="A9" s="2"/>
      <c r="B9" s="2" t="s">
        <v>440</v>
      </c>
      <c r="C9" s="2">
        <v>26</v>
      </c>
      <c r="D9" s="2" t="s">
        <v>441</v>
      </c>
      <c r="E9" s="2" t="s">
        <v>90</v>
      </c>
      <c r="F9" s="47" t="s">
        <v>430</v>
      </c>
      <c r="G9" s="2" t="s">
        <v>61</v>
      </c>
      <c r="H9" s="2">
        <v>2760</v>
      </c>
      <c r="I9" s="2" t="s">
        <v>95</v>
      </c>
      <c r="J9" s="2" t="s">
        <v>442</v>
      </c>
      <c r="K9" s="2"/>
      <c r="L9" s="2"/>
      <c r="M9" s="2"/>
      <c r="N9" s="2"/>
      <c r="O9" s="2"/>
      <c r="P9" s="2"/>
      <c r="Q9" s="2"/>
      <c r="R9" s="2"/>
      <c r="S9" s="2"/>
    </row>
    <row r="10" spans="1:19" ht="21.75">
      <c r="A10" s="2"/>
      <c r="B10" s="2" t="s">
        <v>627</v>
      </c>
      <c r="C10" s="2">
        <v>33</v>
      </c>
      <c r="D10" s="2" t="s">
        <v>628</v>
      </c>
      <c r="E10" s="2" t="s">
        <v>29</v>
      </c>
      <c r="F10" s="47" t="s">
        <v>608</v>
      </c>
      <c r="G10" s="2" t="s">
        <v>61</v>
      </c>
      <c r="H10" s="2">
        <v>2880</v>
      </c>
      <c r="I10" s="2" t="s">
        <v>88</v>
      </c>
      <c r="J10" s="2" t="s">
        <v>629</v>
      </c>
      <c r="K10" s="2"/>
      <c r="L10" s="2"/>
      <c r="M10" s="2"/>
      <c r="N10" s="2"/>
      <c r="O10" s="2"/>
      <c r="P10" s="2"/>
      <c r="Q10" s="2"/>
      <c r="R10" s="2"/>
      <c r="S10" s="2"/>
    </row>
    <row r="11" spans="1:19" ht="21.75">
      <c r="A11" s="2"/>
      <c r="B11" s="2" t="s">
        <v>630</v>
      </c>
      <c r="C11" s="2">
        <v>19</v>
      </c>
      <c r="D11" s="2" t="s">
        <v>631</v>
      </c>
      <c r="E11" s="2" t="s">
        <v>29</v>
      </c>
      <c r="F11" s="47" t="s">
        <v>632</v>
      </c>
      <c r="G11" s="2" t="s">
        <v>60</v>
      </c>
      <c r="H11" s="2">
        <v>3430</v>
      </c>
      <c r="I11" s="2" t="s">
        <v>147</v>
      </c>
      <c r="J11" s="2" t="s">
        <v>633</v>
      </c>
      <c r="K11" s="2"/>
      <c r="L11" s="2"/>
      <c r="M11" s="2"/>
      <c r="N11" s="2"/>
      <c r="O11" s="2"/>
      <c r="P11" s="2"/>
      <c r="Q11" s="2"/>
      <c r="R11" s="2"/>
      <c r="S11" s="2"/>
    </row>
    <row r="12" spans="1:19" ht="21.75">
      <c r="A12" s="2"/>
      <c r="B12" s="66"/>
      <c r="C12" s="35"/>
      <c r="D12" s="64"/>
      <c r="E12" s="2"/>
      <c r="F12" s="54"/>
      <c r="G12" s="88"/>
      <c r="H12" s="36"/>
      <c r="I12" s="63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.75">
      <c r="A13" s="2"/>
      <c r="B13" s="2"/>
      <c r="C13" s="2"/>
      <c r="D13" s="2"/>
      <c r="E13" s="2"/>
      <c r="F13" s="4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.75">
      <c r="A14" s="2"/>
      <c r="B14" s="2"/>
      <c r="C14" s="2"/>
      <c r="D14" s="2"/>
      <c r="E14" s="2"/>
      <c r="F14" s="4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2"/>
      <c r="B15" s="2"/>
      <c r="C15" s="2"/>
      <c r="D15" s="2"/>
      <c r="E15" s="2"/>
      <c r="F15" s="4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2"/>
      <c r="B16" s="2"/>
      <c r="C16" s="2"/>
      <c r="D16" s="2"/>
      <c r="E16" s="2"/>
      <c r="F16" s="4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2"/>
      <c r="B17" s="2"/>
      <c r="C17" s="2"/>
      <c r="D17" s="2"/>
      <c r="E17" s="2"/>
      <c r="F17" s="47"/>
      <c r="G17" s="2"/>
      <c r="H17" s="2"/>
      <c r="I17" s="14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1.75">
      <c r="A18" s="2"/>
      <c r="B18" s="2"/>
      <c r="C18" s="2"/>
      <c r="D18" s="2"/>
      <c r="E18" s="2"/>
      <c r="F18" s="4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1.75">
      <c r="A19" s="2"/>
      <c r="B19" s="2"/>
      <c r="C19" s="2"/>
      <c r="D19" s="2"/>
      <c r="E19" s="2"/>
      <c r="F19" s="4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8" customFormat="1" ht="21.75">
      <c r="A20" s="2"/>
      <c r="B20" s="4"/>
      <c r="C20" s="4"/>
      <c r="D20" s="4"/>
      <c r="E20" s="4"/>
      <c r="F20" s="4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1.75">
      <c r="A21" s="2"/>
      <c r="B21" s="2"/>
      <c r="C21" s="2"/>
      <c r="D21" s="2"/>
      <c r="E21" s="2"/>
      <c r="F21" s="4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1.75">
      <c r="A22" s="2"/>
      <c r="B22" s="2"/>
      <c r="C22" s="2"/>
      <c r="D22" s="2"/>
      <c r="E22" s="2"/>
      <c r="F22" s="47"/>
      <c r="G22" s="2"/>
      <c r="H22" s="2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1.75">
      <c r="A23" s="2"/>
      <c r="B23" s="2"/>
      <c r="C23" s="2"/>
      <c r="D23" s="2"/>
      <c r="E23" s="2"/>
      <c r="F23" s="4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8" customFormat="1" ht="21.75">
      <c r="A24" s="4"/>
      <c r="B24" s="4"/>
      <c r="C24" s="4"/>
      <c r="D24" s="4"/>
      <c r="E24" s="4"/>
      <c r="F24" s="49"/>
      <c r="G24" s="4"/>
      <c r="H24" s="4"/>
      <c r="I24" s="31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1.75">
      <c r="A25" s="2"/>
      <c r="B25" s="2"/>
      <c r="C25" s="2"/>
      <c r="D25" s="2"/>
      <c r="E25" s="2"/>
      <c r="F25" s="4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1.75">
      <c r="A26" s="2"/>
      <c r="B26" s="2"/>
      <c r="C26" s="2"/>
      <c r="D26" s="2"/>
      <c r="E26" s="2"/>
      <c r="F26" s="47"/>
      <c r="G26" s="2"/>
      <c r="H26" s="2"/>
      <c r="I26" s="2"/>
      <c r="J26" s="57"/>
      <c r="K26" s="2"/>
      <c r="L26" s="2"/>
      <c r="M26" s="2"/>
      <c r="N26" s="2"/>
      <c r="O26" s="2"/>
      <c r="P26" s="2"/>
      <c r="Q26" s="2"/>
      <c r="R26" s="2"/>
      <c r="S26" s="2"/>
    </row>
    <row r="27" spans="1:19" ht="21.75">
      <c r="A27" s="2"/>
      <c r="B27" s="2"/>
      <c r="C27" s="2"/>
      <c r="D27" s="2"/>
      <c r="E27" s="2"/>
      <c r="F27" s="4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.75">
      <c r="A28" s="2"/>
      <c r="B28" s="2"/>
      <c r="C28" s="2"/>
      <c r="D28" s="2"/>
      <c r="E28" s="2"/>
      <c r="F28" s="4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1.75">
      <c r="A29" s="2"/>
      <c r="B29" s="2"/>
      <c r="C29" s="2"/>
      <c r="D29" s="2"/>
      <c r="E29" s="2"/>
      <c r="F29" s="4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1.75">
      <c r="A30" s="2"/>
      <c r="B30" s="2"/>
      <c r="C30" s="2"/>
      <c r="D30" s="2"/>
      <c r="E30" s="2"/>
      <c r="F30" s="4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1.75">
      <c r="A31" s="2"/>
      <c r="B31" s="2"/>
      <c r="C31" s="2"/>
      <c r="D31" s="2"/>
      <c r="E31" s="2"/>
      <c r="F31" s="4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1.75">
      <c r="A32" s="2"/>
      <c r="B32" s="2"/>
      <c r="C32" s="2"/>
      <c r="D32" s="2"/>
      <c r="E32" s="2"/>
      <c r="F32" s="4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1.75">
      <c r="A33" s="2"/>
      <c r="B33" s="2"/>
      <c r="C33" s="2"/>
      <c r="D33" s="2"/>
      <c r="E33" s="2"/>
      <c r="F33" s="4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1.75">
      <c r="A34" s="2"/>
      <c r="B34" s="2"/>
      <c r="C34" s="2"/>
      <c r="D34" s="2"/>
      <c r="E34" s="2"/>
      <c r="F34" s="4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1.75">
      <c r="A35" s="2"/>
      <c r="B35" s="2"/>
      <c r="C35" s="2"/>
      <c r="D35" s="2"/>
      <c r="E35" s="2"/>
      <c r="F35" s="4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1.75">
      <c r="A36" s="2"/>
      <c r="B36" s="2"/>
      <c r="C36" s="2"/>
      <c r="D36" s="2"/>
      <c r="E36" s="2"/>
      <c r="F36" s="4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.75">
      <c r="A37" s="2"/>
      <c r="B37" s="2"/>
      <c r="C37" s="2"/>
      <c r="D37" s="2"/>
      <c r="E37" s="2"/>
      <c r="F37" s="4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.75">
      <c r="A38" s="2"/>
      <c r="B38" s="2"/>
      <c r="C38" s="2"/>
      <c r="D38" s="2"/>
      <c r="E38" s="2"/>
      <c r="F38" s="4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.75">
      <c r="A39" s="2"/>
      <c r="B39" s="2"/>
      <c r="C39" s="2"/>
      <c r="D39" s="2"/>
      <c r="E39" s="2"/>
      <c r="F39" s="4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.75">
      <c r="A40" s="2"/>
      <c r="B40" s="2"/>
      <c r="C40" s="2"/>
      <c r="D40" s="2"/>
      <c r="E40" s="2"/>
      <c r="F40" s="4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.75">
      <c r="A41" s="2"/>
      <c r="B41" s="2"/>
      <c r="C41" s="2"/>
      <c r="D41" s="2"/>
      <c r="E41" s="2"/>
      <c r="F41" s="4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.75">
      <c r="A42" s="2"/>
      <c r="B42" s="2"/>
      <c r="C42" s="2"/>
      <c r="D42" s="2"/>
      <c r="E42" s="2"/>
      <c r="F42" s="4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.75">
      <c r="A43" s="2"/>
      <c r="B43" s="2"/>
      <c r="C43" s="2"/>
      <c r="D43" s="2"/>
      <c r="E43" s="2"/>
      <c r="F43" s="4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>
      <c r="A44" s="2"/>
      <c r="B44" s="2"/>
      <c r="C44" s="2"/>
      <c r="D44" s="2"/>
      <c r="E44" s="2"/>
      <c r="F44" s="4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.75">
      <c r="A45" s="2"/>
      <c r="B45" s="2"/>
      <c r="C45" s="2"/>
      <c r="D45" s="2"/>
      <c r="E45" s="2"/>
      <c r="F45" s="4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.75">
      <c r="A46" s="2"/>
      <c r="B46" s="2"/>
      <c r="C46" s="2"/>
      <c r="D46" s="2"/>
      <c r="E46" s="2"/>
      <c r="F46" s="4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.75">
      <c r="A47" s="2"/>
      <c r="B47" s="2"/>
      <c r="C47" s="2"/>
      <c r="D47" s="2"/>
      <c r="E47" s="2"/>
      <c r="F47" s="4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.75">
      <c r="A48" s="2"/>
      <c r="B48" s="2"/>
      <c r="C48" s="2"/>
      <c r="D48" s="2"/>
      <c r="E48" s="2"/>
      <c r="F48" s="4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1.75">
      <c r="A49" s="2"/>
      <c r="B49" s="2"/>
      <c r="C49" s="2"/>
      <c r="D49" s="2"/>
      <c r="E49" s="2"/>
      <c r="F49" s="4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1.75">
      <c r="A50" s="2"/>
      <c r="B50" s="2"/>
      <c r="C50" s="2"/>
      <c r="D50" s="2"/>
      <c r="E50" s="2"/>
      <c r="F50" s="4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1.75">
      <c r="A51" s="2"/>
      <c r="B51" s="2"/>
      <c r="C51" s="2"/>
      <c r="D51" s="2"/>
      <c r="E51" s="2"/>
      <c r="F51" s="4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1.75">
      <c r="A52" s="2"/>
      <c r="B52" s="2"/>
      <c r="C52" s="2"/>
      <c r="D52" s="2"/>
      <c r="E52" s="2"/>
      <c r="F52" s="4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1.75">
      <c r="A53" s="2"/>
      <c r="B53" s="2"/>
      <c r="C53" s="2"/>
      <c r="D53" s="2"/>
      <c r="E53" s="2"/>
      <c r="F53" s="4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1.75">
      <c r="A54" s="2"/>
      <c r="B54" s="2"/>
      <c r="C54" s="2"/>
      <c r="D54" s="2"/>
      <c r="E54" s="2"/>
      <c r="F54" s="4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1.75">
      <c r="A55" s="2"/>
      <c r="B55" s="2"/>
      <c r="C55" s="2"/>
      <c r="D55" s="2"/>
      <c r="E55" s="2"/>
      <c r="F55" s="4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1.75">
      <c r="A56" s="2"/>
      <c r="B56" s="2"/>
      <c r="C56" s="2"/>
      <c r="D56" s="2"/>
      <c r="E56" s="2"/>
      <c r="F56" s="4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1.75">
      <c r="A57" s="2"/>
      <c r="B57" s="2"/>
      <c r="C57" s="2"/>
      <c r="D57" s="2"/>
      <c r="E57" s="2"/>
      <c r="F57" s="4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1.75">
      <c r="A58" s="2"/>
      <c r="B58" s="2"/>
      <c r="C58" s="2"/>
      <c r="D58" s="2"/>
      <c r="E58" s="2"/>
      <c r="F58" s="4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1.75">
      <c r="A59" s="2"/>
      <c r="B59" s="2"/>
      <c r="C59" s="2"/>
      <c r="D59" s="2"/>
      <c r="E59" s="2"/>
      <c r="F59" s="4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1.75">
      <c r="A60" s="2"/>
      <c r="B60" s="2"/>
      <c r="C60" s="2"/>
      <c r="D60" s="2"/>
      <c r="E60" s="2"/>
      <c r="F60" s="4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1.75">
      <c r="A61" s="2"/>
      <c r="B61" s="2"/>
      <c r="C61" s="2"/>
      <c r="D61" s="2"/>
      <c r="E61" s="2"/>
      <c r="F61" s="4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1.75">
      <c r="A62" s="2"/>
      <c r="B62" s="2"/>
      <c r="C62" s="2"/>
      <c r="D62" s="2"/>
      <c r="E62" s="2"/>
      <c r="F62" s="4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1.75">
      <c r="A63" s="2"/>
      <c r="B63" s="2"/>
      <c r="C63" s="2"/>
      <c r="D63" s="2"/>
      <c r="E63" s="2"/>
      <c r="F63" s="4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1.75">
      <c r="A64" s="2"/>
      <c r="B64" s="2"/>
      <c r="C64" s="2"/>
      <c r="D64" s="2"/>
      <c r="E64" s="2"/>
      <c r="F64" s="4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1.75">
      <c r="A65" s="2"/>
      <c r="B65" s="2"/>
      <c r="C65" s="2"/>
      <c r="D65" s="2"/>
      <c r="E65" s="2"/>
      <c r="F65" s="4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1.75">
      <c r="A66" s="2"/>
      <c r="B66" s="2"/>
      <c r="C66" s="2"/>
      <c r="D66" s="2"/>
      <c r="E66" s="2"/>
      <c r="F66" s="4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1.75">
      <c r="A67" s="2"/>
      <c r="B67" s="2"/>
      <c r="C67" s="2"/>
      <c r="D67" s="2"/>
      <c r="E67" s="2"/>
      <c r="F67" s="4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1.75">
      <c r="A68" s="2"/>
      <c r="B68" s="2"/>
      <c r="C68" s="2"/>
      <c r="D68" s="2"/>
      <c r="E68" s="2"/>
      <c r="F68" s="4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1.75">
      <c r="A69" s="2"/>
      <c r="B69" s="2"/>
      <c r="C69" s="2"/>
      <c r="D69" s="2"/>
      <c r="E69" s="2"/>
      <c r="F69" s="4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1.75">
      <c r="A70" s="2"/>
      <c r="B70" s="2"/>
      <c r="C70" s="2"/>
      <c r="D70" s="2"/>
      <c r="E70" s="2"/>
      <c r="F70" s="4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1.75">
      <c r="A71" s="2"/>
      <c r="B71" s="2"/>
      <c r="C71" s="2"/>
      <c r="D71" s="2"/>
      <c r="E71" s="2"/>
      <c r="F71" s="4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1.75">
      <c r="A72" s="2"/>
      <c r="B72" s="2"/>
      <c r="C72" s="2"/>
      <c r="D72" s="2"/>
      <c r="E72" s="2"/>
      <c r="F72" s="4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1.75">
      <c r="A73" s="2"/>
      <c r="B73" s="2"/>
      <c r="C73" s="2"/>
      <c r="D73" s="2"/>
      <c r="E73" s="2"/>
      <c r="F73" s="4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1.75">
      <c r="A74" s="2"/>
      <c r="B74" s="2"/>
      <c r="C74" s="2"/>
      <c r="D74" s="2"/>
      <c r="E74" s="2"/>
      <c r="F74" s="4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1.75">
      <c r="A75" s="2"/>
      <c r="B75" s="2"/>
      <c r="C75" s="2"/>
      <c r="D75" s="2"/>
      <c r="E75" s="2"/>
      <c r="F75" s="4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1.75">
      <c r="A76" s="2"/>
      <c r="B76" s="2"/>
      <c r="C76" s="2"/>
      <c r="D76" s="2"/>
      <c r="E76" s="2"/>
      <c r="F76" s="4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21.75">
      <c r="A77" s="2"/>
      <c r="B77" s="2"/>
      <c r="C77" s="2"/>
      <c r="D77" s="2"/>
      <c r="E77" s="2"/>
      <c r="F77" s="4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1.75">
      <c r="A78" s="2"/>
      <c r="B78" s="2"/>
      <c r="C78" s="2"/>
      <c r="D78" s="2"/>
      <c r="E78" s="2"/>
      <c r="F78" s="4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1.75">
      <c r="A79" s="2"/>
      <c r="B79" s="2"/>
      <c r="C79" s="2"/>
      <c r="D79" s="2"/>
      <c r="E79" s="2"/>
      <c r="F79" s="4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1.75">
      <c r="A80" s="2"/>
      <c r="B80" s="2"/>
      <c r="C80" s="2"/>
      <c r="D80" s="2"/>
      <c r="E80" s="2"/>
      <c r="F80" s="4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1.75">
      <c r="A81" s="2"/>
      <c r="B81" s="2"/>
      <c r="C81" s="2"/>
      <c r="D81" s="2"/>
      <c r="E81" s="2"/>
      <c r="F81" s="4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1.75">
      <c r="A82" s="2"/>
      <c r="B82" s="2"/>
      <c r="C82" s="2"/>
      <c r="D82" s="2"/>
      <c r="E82" s="2"/>
      <c r="F82" s="4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1.75">
      <c r="A83" s="2"/>
      <c r="B83" s="2"/>
      <c r="C83" s="2"/>
      <c r="D83" s="2"/>
      <c r="E83" s="2"/>
      <c r="F83" s="4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21.75">
      <c r="A84" s="2"/>
      <c r="B84" s="2"/>
      <c r="C84" s="2"/>
      <c r="D84" s="2"/>
      <c r="E84" s="2"/>
      <c r="F84" s="4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21.75">
      <c r="A85" s="2"/>
      <c r="B85" s="2"/>
      <c r="C85" s="2"/>
      <c r="D85" s="2"/>
      <c r="E85" s="2"/>
      <c r="F85" s="4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1.75">
      <c r="A86" s="2"/>
      <c r="B86" s="2"/>
      <c r="C86" s="2"/>
      <c r="D86" s="2"/>
      <c r="E86" s="2"/>
      <c r="F86" s="4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1.75">
      <c r="A87" s="2"/>
      <c r="B87" s="2"/>
      <c r="C87" s="2"/>
      <c r="D87" s="2"/>
      <c r="E87" s="2"/>
      <c r="F87" s="4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21.75">
      <c r="A88" s="2"/>
      <c r="B88" s="2"/>
      <c r="C88" s="2"/>
      <c r="D88" s="2"/>
      <c r="E88" s="2"/>
      <c r="F88" s="4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1.75">
      <c r="A89" s="2"/>
      <c r="B89" s="2"/>
      <c r="C89" s="2"/>
      <c r="D89" s="2"/>
      <c r="E89" s="2"/>
      <c r="F89" s="4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21.75">
      <c r="A90" s="2"/>
      <c r="B90" s="2"/>
      <c r="C90" s="2"/>
      <c r="D90" s="2"/>
      <c r="E90" s="2"/>
      <c r="F90" s="4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21.75">
      <c r="A91" s="2"/>
      <c r="B91" s="2"/>
      <c r="C91" s="2"/>
      <c r="D91" s="2"/>
      <c r="E91" s="2"/>
      <c r="F91" s="4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21.75">
      <c r="A92" s="2"/>
      <c r="B92" s="2"/>
      <c r="C92" s="2"/>
      <c r="D92" s="2"/>
      <c r="E92" s="2"/>
      <c r="F92" s="4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21.75">
      <c r="A93" s="2"/>
      <c r="B93" s="2"/>
      <c r="C93" s="2"/>
      <c r="D93" s="2"/>
      <c r="E93" s="2"/>
      <c r="F93" s="4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21.75">
      <c r="A94" s="2"/>
      <c r="B94" s="2"/>
      <c r="C94" s="2"/>
      <c r="D94" s="2"/>
      <c r="E94" s="2"/>
      <c r="F94" s="4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21.75">
      <c r="A95" s="2"/>
      <c r="B95" s="2"/>
      <c r="C95" s="2"/>
      <c r="D95" s="2"/>
      <c r="E95" s="2"/>
      <c r="F95" s="4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1.75">
      <c r="A96" s="2"/>
      <c r="B96" s="2"/>
      <c r="C96" s="2"/>
      <c r="D96" s="2"/>
      <c r="E96" s="2"/>
      <c r="F96" s="4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1.75">
      <c r="A97" s="2"/>
      <c r="B97" s="2"/>
      <c r="C97" s="2"/>
      <c r="D97" s="2"/>
      <c r="E97" s="2"/>
      <c r="F97" s="4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1.75">
      <c r="A98" s="2"/>
      <c r="B98" s="2"/>
      <c r="C98" s="2"/>
      <c r="D98" s="2"/>
      <c r="E98" s="2"/>
      <c r="F98" s="4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1.75">
      <c r="A99" s="2"/>
      <c r="B99" s="2"/>
      <c r="C99" s="2"/>
      <c r="D99" s="2"/>
      <c r="E99" s="2"/>
      <c r="F99" s="4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21.75">
      <c r="A100" s="2"/>
      <c r="B100" s="2"/>
      <c r="C100" s="2"/>
      <c r="D100" s="2"/>
      <c r="E100" s="2"/>
      <c r="F100" s="4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1.75">
      <c r="A101" s="2"/>
      <c r="B101" s="2"/>
      <c r="C101" s="2"/>
      <c r="D101" s="2"/>
      <c r="E101" s="2"/>
      <c r="F101" s="4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1.75">
      <c r="A102" s="2"/>
      <c r="B102" s="2"/>
      <c r="C102" s="2"/>
      <c r="D102" s="2"/>
      <c r="E102" s="2"/>
      <c r="F102" s="4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1.75">
      <c r="A103" s="2"/>
      <c r="B103" s="2"/>
      <c r="C103" s="2"/>
      <c r="D103" s="2"/>
      <c r="E103" s="2"/>
      <c r="F103" s="4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1.75">
      <c r="A104" s="2"/>
      <c r="B104" s="2"/>
      <c r="C104" s="2"/>
      <c r="D104" s="2"/>
      <c r="E104" s="2"/>
      <c r="F104" s="4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1.75">
      <c r="A105" s="2"/>
      <c r="B105" s="2"/>
      <c r="C105" s="2"/>
      <c r="D105" s="2"/>
      <c r="E105" s="2"/>
      <c r="F105" s="4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1.75">
      <c r="A106" s="2"/>
      <c r="B106" s="2"/>
      <c r="C106" s="2"/>
      <c r="D106" s="2"/>
      <c r="E106" s="2"/>
      <c r="F106" s="4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1.75">
      <c r="A107" s="2"/>
      <c r="B107" s="2"/>
      <c r="C107" s="2"/>
      <c r="D107" s="2"/>
      <c r="E107" s="2"/>
      <c r="F107" s="4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21.75">
      <c r="A108" s="2"/>
      <c r="B108" s="2"/>
      <c r="C108" s="2"/>
      <c r="D108" s="2"/>
      <c r="E108" s="2"/>
      <c r="F108" s="4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1.75">
      <c r="A109" s="2"/>
      <c r="B109" s="2"/>
      <c r="C109" s="2"/>
      <c r="D109" s="2"/>
      <c r="E109" s="2"/>
      <c r="F109" s="4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21.75">
      <c r="A110" s="2"/>
      <c r="B110" s="2"/>
      <c r="C110" s="2"/>
      <c r="D110" s="2"/>
      <c r="E110" s="2"/>
      <c r="F110" s="4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21.75">
      <c r="A111" s="2"/>
      <c r="B111" s="2"/>
      <c r="C111" s="2"/>
      <c r="D111" s="2"/>
      <c r="E111" s="2"/>
      <c r="F111" s="4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21.75">
      <c r="A112" s="2"/>
      <c r="B112" s="2"/>
      <c r="C112" s="2"/>
      <c r="D112" s="2"/>
      <c r="E112" s="2"/>
      <c r="F112" s="4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1.75">
      <c r="A113" s="2"/>
      <c r="B113" s="2"/>
      <c r="C113" s="2"/>
      <c r="D113" s="2"/>
      <c r="E113" s="2"/>
      <c r="F113" s="4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1.75">
      <c r="A114" s="2"/>
      <c r="B114" s="2"/>
      <c r="C114" s="2"/>
      <c r="D114" s="2"/>
      <c r="E114" s="2"/>
      <c r="F114" s="4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1.75">
      <c r="A115" s="2"/>
      <c r="B115" s="2"/>
      <c r="C115" s="2"/>
      <c r="D115" s="2"/>
      <c r="E115" s="2"/>
      <c r="F115" s="4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1.75">
      <c r="A116" s="2"/>
      <c r="B116" s="2"/>
      <c r="C116" s="2"/>
      <c r="D116" s="2"/>
      <c r="E116" s="2"/>
      <c r="F116" s="4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1.75">
      <c r="A117" s="2"/>
      <c r="B117" s="2"/>
      <c r="C117" s="2"/>
      <c r="D117" s="2"/>
      <c r="E117" s="2"/>
      <c r="F117" s="4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1.75">
      <c r="A118" s="2"/>
      <c r="B118" s="2"/>
      <c r="C118" s="2"/>
      <c r="D118" s="2"/>
      <c r="E118" s="2"/>
      <c r="F118" s="4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1.75">
      <c r="A119" s="2"/>
      <c r="B119" s="2"/>
      <c r="C119" s="2"/>
      <c r="D119" s="2"/>
      <c r="E119" s="2"/>
      <c r="F119" s="4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1.75">
      <c r="A120" s="2"/>
      <c r="B120" s="2"/>
      <c r="C120" s="2"/>
      <c r="D120" s="2"/>
      <c r="E120" s="2"/>
      <c r="F120" s="4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1.75">
      <c r="A121" s="2"/>
      <c r="B121" s="2"/>
      <c r="C121" s="2"/>
      <c r="D121" s="2"/>
      <c r="E121" s="2"/>
      <c r="F121" s="4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1.75">
      <c r="A122" s="2"/>
      <c r="B122" s="2"/>
      <c r="C122" s="2"/>
      <c r="D122" s="2"/>
      <c r="E122" s="2"/>
      <c r="F122" s="4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1.75">
      <c r="A123" s="2"/>
      <c r="B123" s="2"/>
      <c r="C123" s="2"/>
      <c r="D123" s="2"/>
      <c r="E123" s="2"/>
      <c r="F123" s="4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1.75">
      <c r="A124" s="2"/>
      <c r="B124" s="2"/>
      <c r="C124" s="2"/>
      <c r="D124" s="2"/>
      <c r="E124" s="2"/>
      <c r="F124" s="4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1.75">
      <c r="A125" s="2"/>
      <c r="B125" s="2"/>
      <c r="C125" s="2"/>
      <c r="D125" s="2"/>
      <c r="E125" s="2"/>
      <c r="F125" s="4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1.75">
      <c r="A126" s="2"/>
      <c r="B126" s="2"/>
      <c r="C126" s="2"/>
      <c r="D126" s="2"/>
      <c r="E126" s="2"/>
      <c r="F126" s="4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1.75">
      <c r="A127" s="2"/>
      <c r="B127" s="2"/>
      <c r="C127" s="2"/>
      <c r="D127" s="2"/>
      <c r="E127" s="2"/>
      <c r="F127" s="4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1.75">
      <c r="A128" s="2"/>
      <c r="B128" s="2"/>
      <c r="C128" s="2"/>
      <c r="D128" s="2"/>
      <c r="E128" s="2"/>
      <c r="F128" s="4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1.75">
      <c r="A129" s="2"/>
      <c r="B129" s="2"/>
      <c r="C129" s="2"/>
      <c r="D129" s="2"/>
      <c r="E129" s="2"/>
      <c r="F129" s="4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1.75">
      <c r="A130" s="2"/>
      <c r="B130" s="2"/>
      <c r="C130" s="2"/>
      <c r="D130" s="2"/>
      <c r="E130" s="2"/>
      <c r="F130" s="4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1.75">
      <c r="A131" s="2"/>
      <c r="B131" s="2"/>
      <c r="C131" s="2"/>
      <c r="D131" s="2"/>
      <c r="E131" s="2"/>
      <c r="F131" s="4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1.75">
      <c r="A132" s="2"/>
      <c r="B132" s="2"/>
      <c r="C132" s="2"/>
      <c r="D132" s="2"/>
      <c r="E132" s="2"/>
      <c r="F132" s="4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1.75">
      <c r="A133" s="2"/>
      <c r="B133" s="2"/>
      <c r="C133" s="2"/>
      <c r="D133" s="2"/>
      <c r="E133" s="2"/>
      <c r="F133" s="4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1.75">
      <c r="A134" s="2"/>
      <c r="B134" s="2"/>
      <c r="C134" s="2"/>
      <c r="D134" s="2"/>
      <c r="E134" s="2"/>
      <c r="F134" s="4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1.75">
      <c r="A135" s="2"/>
      <c r="B135" s="2"/>
      <c r="C135" s="2"/>
      <c r="D135" s="2"/>
      <c r="E135" s="2"/>
      <c r="F135" s="4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1.75">
      <c r="A136" s="2"/>
      <c r="B136" s="2"/>
      <c r="C136" s="2"/>
      <c r="D136" s="2"/>
      <c r="E136" s="2"/>
      <c r="F136" s="4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1.75">
      <c r="A137" s="2"/>
      <c r="B137" s="2"/>
      <c r="C137" s="2"/>
      <c r="D137" s="2"/>
      <c r="E137" s="2"/>
      <c r="F137" s="4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1.75">
      <c r="A138" s="2"/>
      <c r="B138" s="2"/>
      <c r="C138" s="2"/>
      <c r="D138" s="2"/>
      <c r="E138" s="2"/>
      <c r="F138" s="4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1.75">
      <c r="A139" s="2"/>
      <c r="B139" s="2"/>
      <c r="C139" s="2"/>
      <c r="D139" s="2"/>
      <c r="E139" s="2"/>
      <c r="F139" s="4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1.75">
      <c r="A140" s="2"/>
      <c r="B140" s="2"/>
      <c r="C140" s="2"/>
      <c r="D140" s="2"/>
      <c r="E140" s="2"/>
      <c r="F140" s="4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1.75">
      <c r="A141" s="2"/>
      <c r="B141" s="2"/>
      <c r="C141" s="2"/>
      <c r="D141" s="2"/>
      <c r="E141" s="2"/>
      <c r="F141" s="4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1.75">
      <c r="A142" s="2"/>
      <c r="B142" s="2"/>
      <c r="C142" s="2"/>
      <c r="D142" s="2"/>
      <c r="E142" s="2"/>
      <c r="F142" s="4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1.75">
      <c r="A143" s="2"/>
      <c r="B143" s="2"/>
      <c r="C143" s="2"/>
      <c r="D143" s="2"/>
      <c r="E143" s="2"/>
      <c r="F143" s="4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1.75">
      <c r="A144" s="2"/>
      <c r="B144" s="2"/>
      <c r="C144" s="2"/>
      <c r="D144" s="2"/>
      <c r="E144" s="2"/>
      <c r="F144" s="4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1.75">
      <c r="A145" s="2"/>
      <c r="B145" s="2"/>
      <c r="C145" s="2"/>
      <c r="D145" s="2"/>
      <c r="E145" s="2"/>
      <c r="F145" s="4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1.75">
      <c r="A146" s="2"/>
      <c r="B146" s="2"/>
      <c r="C146" s="2"/>
      <c r="D146" s="2"/>
      <c r="E146" s="2"/>
      <c r="F146" s="4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1.75">
      <c r="A147" s="2"/>
      <c r="B147" s="2"/>
      <c r="C147" s="2"/>
      <c r="D147" s="2"/>
      <c r="E147" s="2"/>
      <c r="F147" s="4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1.75">
      <c r="A148" s="2"/>
      <c r="B148" s="2"/>
      <c r="C148" s="2"/>
      <c r="D148" s="2"/>
      <c r="E148" s="2"/>
      <c r="F148" s="4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1.75">
      <c r="A149" s="2"/>
      <c r="B149" s="2"/>
      <c r="C149" s="2"/>
      <c r="D149" s="2"/>
      <c r="E149" s="2"/>
      <c r="F149" s="4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1.75">
      <c r="A150" s="2"/>
      <c r="B150" s="2"/>
      <c r="C150" s="2"/>
      <c r="D150" s="2"/>
      <c r="E150" s="2"/>
      <c r="F150" s="4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1.75">
      <c r="A151" s="2"/>
      <c r="B151" s="2"/>
      <c r="C151" s="2"/>
      <c r="D151" s="2"/>
      <c r="E151" s="2"/>
      <c r="F151" s="4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21.75">
      <c r="A152" s="2"/>
      <c r="B152" s="2"/>
      <c r="C152" s="2"/>
      <c r="D152" s="2"/>
      <c r="E152" s="2"/>
      <c r="F152" s="4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1.75">
      <c r="A153" s="2"/>
      <c r="B153" s="2"/>
      <c r="C153" s="2"/>
      <c r="D153" s="2"/>
      <c r="E153" s="2"/>
      <c r="F153" s="4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1.75">
      <c r="A154" s="2"/>
      <c r="B154" s="2"/>
      <c r="C154" s="2"/>
      <c r="D154" s="2"/>
      <c r="E154" s="2"/>
      <c r="F154" s="4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1.75">
      <c r="A155" s="2"/>
      <c r="B155" s="2"/>
      <c r="C155" s="2"/>
      <c r="D155" s="2"/>
      <c r="E155" s="2"/>
      <c r="F155" s="4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1.75">
      <c r="A156" s="2"/>
      <c r="B156" s="2"/>
      <c r="C156" s="2"/>
      <c r="D156" s="2"/>
      <c r="E156" s="2"/>
      <c r="F156" s="4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1.75">
      <c r="A157" s="2"/>
      <c r="B157" s="2"/>
      <c r="C157" s="2"/>
      <c r="D157" s="2"/>
      <c r="E157" s="2"/>
      <c r="F157" s="4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1.75">
      <c r="A158" s="2"/>
      <c r="B158" s="2"/>
      <c r="C158" s="2"/>
      <c r="D158" s="2"/>
      <c r="E158" s="2"/>
      <c r="F158" s="4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1.75">
      <c r="A159" s="2"/>
      <c r="B159" s="2"/>
      <c r="C159" s="2"/>
      <c r="D159" s="2"/>
      <c r="E159" s="2"/>
      <c r="F159" s="4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21.75">
      <c r="A160" s="2"/>
      <c r="B160" s="2"/>
      <c r="C160" s="2"/>
      <c r="D160" s="2"/>
      <c r="E160" s="2"/>
      <c r="F160" s="4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1.75">
      <c r="A161" s="2"/>
      <c r="B161" s="2"/>
      <c r="C161" s="2"/>
      <c r="D161" s="2"/>
      <c r="E161" s="2"/>
      <c r="F161" s="4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1.75">
      <c r="A162" s="2"/>
      <c r="B162" s="2"/>
      <c r="C162" s="2"/>
      <c r="D162" s="2"/>
      <c r="E162" s="2"/>
      <c r="F162" s="4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1.75">
      <c r="A163" s="2"/>
      <c r="B163" s="2"/>
      <c r="C163" s="2"/>
      <c r="D163" s="2"/>
      <c r="E163" s="2"/>
      <c r="F163" s="4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21.75">
      <c r="A164" s="2"/>
      <c r="B164" s="2"/>
      <c r="C164" s="2"/>
      <c r="D164" s="2"/>
      <c r="E164" s="2"/>
      <c r="F164" s="4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1.75">
      <c r="A165" s="2"/>
      <c r="B165" s="2"/>
      <c r="C165" s="2"/>
      <c r="D165" s="2"/>
      <c r="E165" s="2"/>
      <c r="F165" s="4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1.75">
      <c r="A166" s="2"/>
      <c r="B166" s="2"/>
      <c r="C166" s="2"/>
      <c r="D166" s="2"/>
      <c r="E166" s="2"/>
      <c r="F166" s="4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1.75">
      <c r="A167" s="2"/>
      <c r="B167" s="2"/>
      <c r="C167" s="2"/>
      <c r="D167" s="2"/>
      <c r="E167" s="2"/>
      <c r="F167" s="4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21.75">
      <c r="A168" s="2"/>
      <c r="B168" s="2"/>
      <c r="C168" s="2"/>
      <c r="D168" s="2"/>
      <c r="E168" s="2"/>
      <c r="F168" s="4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1.75">
      <c r="A169" s="2"/>
      <c r="B169" s="2"/>
      <c r="C169" s="2"/>
      <c r="D169" s="2"/>
      <c r="E169" s="2"/>
      <c r="F169" s="4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1.75">
      <c r="A170" s="2"/>
      <c r="B170" s="2"/>
      <c r="C170" s="2"/>
      <c r="D170" s="2"/>
      <c r="E170" s="2"/>
      <c r="F170" s="4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21.75">
      <c r="A171" s="2"/>
      <c r="B171" s="2"/>
      <c r="C171" s="2"/>
      <c r="D171" s="2"/>
      <c r="E171" s="2"/>
      <c r="F171" s="4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1.75">
      <c r="A172" s="2"/>
      <c r="B172" s="2"/>
      <c r="C172" s="2"/>
      <c r="D172" s="2"/>
      <c r="E172" s="2"/>
      <c r="F172" s="4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1.75">
      <c r="A173" s="2"/>
      <c r="B173" s="2"/>
      <c r="C173" s="2"/>
      <c r="D173" s="2"/>
      <c r="E173" s="2"/>
      <c r="F173" s="4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1.75">
      <c r="A174" s="2"/>
      <c r="B174" s="2"/>
      <c r="C174" s="2"/>
      <c r="D174" s="2"/>
      <c r="E174" s="2"/>
      <c r="F174" s="4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1.75">
      <c r="A175" s="2"/>
      <c r="B175" s="2"/>
      <c r="C175" s="2"/>
      <c r="D175" s="2"/>
      <c r="E175" s="2"/>
      <c r="F175" s="4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1.75">
      <c r="A176" s="2"/>
      <c r="B176" s="2"/>
      <c r="C176" s="2"/>
      <c r="D176" s="2"/>
      <c r="E176" s="2"/>
      <c r="F176" s="4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1.75">
      <c r="A177" s="2"/>
      <c r="B177" s="2"/>
      <c r="C177" s="2"/>
      <c r="D177" s="2"/>
      <c r="E177" s="2"/>
      <c r="F177" s="4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1.75">
      <c r="A178" s="2"/>
      <c r="B178" s="2"/>
      <c r="C178" s="2"/>
      <c r="D178" s="2"/>
      <c r="E178" s="2"/>
      <c r="F178" s="4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1.75">
      <c r="A179" s="2"/>
      <c r="B179" s="2"/>
      <c r="C179" s="2"/>
      <c r="D179" s="2"/>
      <c r="E179" s="2"/>
      <c r="F179" s="4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1.75">
      <c r="A180" s="2"/>
      <c r="B180" s="2"/>
      <c r="C180" s="2"/>
      <c r="D180" s="2"/>
      <c r="E180" s="2"/>
      <c r="F180" s="4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1.75">
      <c r="A181" s="2"/>
      <c r="B181" s="2"/>
      <c r="C181" s="2"/>
      <c r="D181" s="2"/>
      <c r="E181" s="2"/>
      <c r="F181" s="4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1.75">
      <c r="A182" s="2"/>
      <c r="B182" s="2"/>
      <c r="C182" s="2"/>
      <c r="D182" s="2"/>
      <c r="E182" s="2"/>
      <c r="F182" s="4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1.75">
      <c r="A183" s="2"/>
      <c r="B183" s="2"/>
      <c r="C183" s="2"/>
      <c r="D183" s="2"/>
      <c r="E183" s="2"/>
      <c r="F183" s="4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1.75">
      <c r="A184" s="2"/>
      <c r="B184" s="2"/>
      <c r="C184" s="2"/>
      <c r="D184" s="2"/>
      <c r="E184" s="2"/>
      <c r="F184" s="4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1.75">
      <c r="A185" s="2"/>
      <c r="B185" s="2"/>
      <c r="C185" s="2"/>
      <c r="D185" s="2"/>
      <c r="E185" s="2"/>
      <c r="F185" s="4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1.75">
      <c r="A186" s="2"/>
      <c r="B186" s="2"/>
      <c r="C186" s="2"/>
      <c r="D186" s="2"/>
      <c r="E186" s="2"/>
      <c r="F186" s="4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1.75">
      <c r="A187" s="2"/>
      <c r="B187" s="2"/>
      <c r="C187" s="2"/>
      <c r="D187" s="2"/>
      <c r="E187" s="2"/>
      <c r="F187" s="4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1.75">
      <c r="A188" s="2"/>
      <c r="B188" s="2"/>
      <c r="C188" s="2"/>
      <c r="D188" s="2"/>
      <c r="E188" s="2"/>
      <c r="F188" s="4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1.75">
      <c r="A189" s="2"/>
      <c r="B189" s="2"/>
      <c r="C189" s="2"/>
      <c r="D189" s="2"/>
      <c r="E189" s="2"/>
      <c r="F189" s="4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1.75">
      <c r="A190" s="2"/>
      <c r="B190" s="2"/>
      <c r="C190" s="2"/>
      <c r="D190" s="2"/>
      <c r="E190" s="2"/>
      <c r="F190" s="4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21.75">
      <c r="A191" s="2"/>
      <c r="B191" s="2"/>
      <c r="C191" s="2"/>
      <c r="D191" s="2"/>
      <c r="E191" s="2"/>
      <c r="F191" s="4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21.75">
      <c r="A192" s="2"/>
      <c r="B192" s="2"/>
      <c r="C192" s="2"/>
      <c r="D192" s="2"/>
      <c r="E192" s="2"/>
      <c r="F192" s="4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1.75">
      <c r="A193" s="2"/>
      <c r="B193" s="2"/>
      <c r="C193" s="2"/>
      <c r="D193" s="2"/>
      <c r="E193" s="2"/>
      <c r="F193" s="4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21.75">
      <c r="A194" s="2"/>
      <c r="B194" s="2"/>
      <c r="C194" s="2"/>
      <c r="D194" s="2"/>
      <c r="E194" s="2"/>
      <c r="F194" s="4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21.75">
      <c r="A195" s="2"/>
      <c r="B195" s="2"/>
      <c r="C195" s="2"/>
      <c r="D195" s="2"/>
      <c r="E195" s="2"/>
      <c r="F195" s="4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1.75">
      <c r="A196" s="2"/>
      <c r="B196" s="2"/>
      <c r="C196" s="2"/>
      <c r="D196" s="2"/>
      <c r="E196" s="2"/>
      <c r="F196" s="4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1.75">
      <c r="A197" s="2"/>
      <c r="B197" s="2"/>
      <c r="C197" s="2"/>
      <c r="D197" s="2"/>
      <c r="E197" s="2"/>
      <c r="F197" s="4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1.75">
      <c r="A198" s="2"/>
      <c r="B198" s="2"/>
      <c r="C198" s="2"/>
      <c r="D198" s="2"/>
      <c r="E198" s="2"/>
      <c r="F198" s="4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21.75">
      <c r="A199" s="2"/>
      <c r="B199" s="2"/>
      <c r="C199" s="2"/>
      <c r="D199" s="2"/>
      <c r="E199" s="2"/>
      <c r="F199" s="4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21.75">
      <c r="A200" s="2"/>
      <c r="B200" s="2"/>
      <c r="C200" s="2"/>
      <c r="D200" s="2"/>
      <c r="E200" s="2"/>
      <c r="F200" s="4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21.75">
      <c r="A201" s="2"/>
      <c r="B201" s="2"/>
      <c r="C201" s="2"/>
      <c r="D201" s="2"/>
      <c r="E201" s="2"/>
      <c r="F201" s="4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21.75">
      <c r="A202" s="2"/>
      <c r="B202" s="2"/>
      <c r="C202" s="2"/>
      <c r="D202" s="2"/>
      <c r="E202" s="2"/>
      <c r="F202" s="4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1.75">
      <c r="A203" s="2"/>
      <c r="B203" s="2"/>
      <c r="C203" s="2"/>
      <c r="D203" s="2"/>
      <c r="E203" s="2"/>
      <c r="F203" s="4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21.75">
      <c r="A204" s="2"/>
      <c r="B204" s="2"/>
      <c r="C204" s="2"/>
      <c r="D204" s="2"/>
      <c r="E204" s="2"/>
      <c r="F204" s="4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1.75">
      <c r="A205" s="2"/>
      <c r="B205" s="2"/>
      <c r="C205" s="2"/>
      <c r="D205" s="2"/>
      <c r="E205" s="2"/>
      <c r="F205" s="4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1.75">
      <c r="A206" s="2"/>
      <c r="B206" s="2"/>
      <c r="C206" s="2"/>
      <c r="D206" s="2"/>
      <c r="E206" s="2"/>
      <c r="F206" s="4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21.75">
      <c r="A207" s="2"/>
      <c r="B207" s="2"/>
      <c r="C207" s="2"/>
      <c r="D207" s="2"/>
      <c r="E207" s="2"/>
      <c r="F207" s="4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1.75">
      <c r="A208" s="2"/>
      <c r="B208" s="2"/>
      <c r="C208" s="2"/>
      <c r="D208" s="2"/>
      <c r="E208" s="2"/>
      <c r="F208" s="4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21.75">
      <c r="A209" s="2"/>
      <c r="B209" s="2"/>
      <c r="C209" s="2"/>
      <c r="D209" s="2"/>
      <c r="E209" s="2"/>
      <c r="F209" s="4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1.75">
      <c r="A210" s="2"/>
      <c r="B210" s="2"/>
      <c r="C210" s="2"/>
      <c r="D210" s="2"/>
      <c r="E210" s="2"/>
      <c r="F210" s="4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21.75">
      <c r="F211" s="50"/>
    </row>
    <row r="212" ht="21.75">
      <c r="F212" s="50"/>
    </row>
    <row r="213" ht="21.75">
      <c r="F213" s="50"/>
    </row>
    <row r="214" ht="21.75">
      <c r="F214" s="50"/>
    </row>
    <row r="215" ht="21.75">
      <c r="F215" s="50"/>
    </row>
    <row r="216" ht="21.75">
      <c r="F216" s="50"/>
    </row>
    <row r="217" ht="21.75">
      <c r="F217" s="50"/>
    </row>
    <row r="218" ht="21.75">
      <c r="F218" s="50"/>
    </row>
    <row r="219" ht="21.75">
      <c r="F219" s="50"/>
    </row>
    <row r="220" ht="21.75">
      <c r="F220" s="50"/>
    </row>
    <row r="221" ht="21.75">
      <c r="F221" s="50"/>
    </row>
    <row r="222" ht="21.75">
      <c r="F222" s="50"/>
    </row>
    <row r="223" ht="21.75">
      <c r="F223" s="50"/>
    </row>
    <row r="224" ht="21.75">
      <c r="F224" s="50"/>
    </row>
    <row r="225" ht="21.75">
      <c r="F225" s="50"/>
    </row>
    <row r="226" ht="21.75">
      <c r="F226" s="50"/>
    </row>
    <row r="227" ht="21.75">
      <c r="F227" s="50"/>
    </row>
    <row r="228" ht="21.75">
      <c r="F228" s="50"/>
    </row>
    <row r="229" ht="21.75">
      <c r="F229" s="50"/>
    </row>
    <row r="230" ht="21.75">
      <c r="F230" s="50"/>
    </row>
    <row r="231" ht="21.75">
      <c r="F231" s="50"/>
    </row>
    <row r="232" ht="21.75">
      <c r="F232" s="50"/>
    </row>
    <row r="233" ht="21.75">
      <c r="F233" s="50"/>
    </row>
    <row r="234" ht="21.75">
      <c r="F234" s="50"/>
    </row>
    <row r="235" ht="21.75">
      <c r="F235" s="50"/>
    </row>
    <row r="236" ht="21.75">
      <c r="F236" s="50"/>
    </row>
    <row r="237" ht="21.75">
      <c r="F237" s="50"/>
    </row>
    <row r="238" ht="21.75">
      <c r="F238" s="50"/>
    </row>
    <row r="239" ht="21.75">
      <c r="F239" s="50"/>
    </row>
    <row r="240" ht="21.75">
      <c r="F240" s="50"/>
    </row>
    <row r="241" ht="21.75">
      <c r="F241" s="50"/>
    </row>
    <row r="242" ht="21.75">
      <c r="F242" s="50"/>
    </row>
    <row r="243" ht="21.75">
      <c r="F243" s="50"/>
    </row>
    <row r="244" ht="21.75">
      <c r="F244" s="50"/>
    </row>
    <row r="245" ht="21.75">
      <c r="F245" s="50"/>
    </row>
    <row r="246" ht="21.75">
      <c r="F246" s="50"/>
    </row>
    <row r="247" ht="21.75">
      <c r="F247" s="50"/>
    </row>
    <row r="248" ht="21.75">
      <c r="F248" s="50"/>
    </row>
    <row r="249" ht="21.75">
      <c r="F249" s="50"/>
    </row>
    <row r="250" ht="21.75">
      <c r="F250" s="50"/>
    </row>
    <row r="251" ht="21.75">
      <c r="F251" s="50"/>
    </row>
    <row r="252" ht="21.75">
      <c r="F252" s="50"/>
    </row>
    <row r="253" ht="21.75">
      <c r="F253" s="50"/>
    </row>
    <row r="254" ht="21.75">
      <c r="F254" s="50"/>
    </row>
    <row r="255" ht="21.75">
      <c r="F255" s="50"/>
    </row>
    <row r="256" ht="21.75">
      <c r="F256" s="50"/>
    </row>
    <row r="257" ht="21.75">
      <c r="F257" s="50"/>
    </row>
    <row r="258" ht="21.75">
      <c r="F258" s="50"/>
    </row>
    <row r="259" ht="21.75">
      <c r="F259" s="50"/>
    </row>
    <row r="260" ht="21.75">
      <c r="F260" s="50"/>
    </row>
    <row r="261" ht="21.75">
      <c r="F261" s="50"/>
    </row>
    <row r="262" ht="21.75">
      <c r="F262" s="50"/>
    </row>
    <row r="263" ht="21.75">
      <c r="F263" s="50"/>
    </row>
    <row r="264" ht="21.75">
      <c r="F264" s="50"/>
    </row>
    <row r="265" ht="21.75">
      <c r="F265" s="50"/>
    </row>
    <row r="266" ht="21.75">
      <c r="F266" s="50"/>
    </row>
    <row r="267" ht="21.75">
      <c r="F267" s="50"/>
    </row>
    <row r="268" ht="21.75">
      <c r="F268" s="50"/>
    </row>
    <row r="269" ht="21.75">
      <c r="F269" s="50"/>
    </row>
    <row r="270" ht="21.75">
      <c r="F270" s="50"/>
    </row>
    <row r="271" ht="21.75">
      <c r="F271" s="50"/>
    </row>
    <row r="272" ht="21.75">
      <c r="F272" s="50"/>
    </row>
    <row r="273" ht="21.75">
      <c r="F273" s="50"/>
    </row>
    <row r="274" ht="21.75">
      <c r="F274" s="50"/>
    </row>
    <row r="275" ht="21.75">
      <c r="F275" s="50"/>
    </row>
    <row r="276" ht="21.75">
      <c r="F276" s="50"/>
    </row>
    <row r="277" ht="21.75">
      <c r="F277" s="50"/>
    </row>
    <row r="278" ht="21.75">
      <c r="F278" s="50"/>
    </row>
    <row r="279" ht="21.75">
      <c r="F279" s="50"/>
    </row>
    <row r="280" ht="21.75">
      <c r="F280" s="50"/>
    </row>
    <row r="281" ht="21.75">
      <c r="F281" s="50"/>
    </row>
    <row r="282" ht="21.75">
      <c r="F282" s="50"/>
    </row>
    <row r="283" ht="21.75">
      <c r="F283" s="50"/>
    </row>
    <row r="284" ht="21.75">
      <c r="F284" s="50"/>
    </row>
    <row r="285" ht="21.75">
      <c r="F285" s="50"/>
    </row>
    <row r="286" ht="21.75">
      <c r="F286" s="50"/>
    </row>
    <row r="287" ht="21.75">
      <c r="F287" s="50"/>
    </row>
    <row r="288" ht="21.75">
      <c r="F288" s="50"/>
    </row>
    <row r="289" ht="21.75">
      <c r="F289" s="50"/>
    </row>
    <row r="290" ht="21.75">
      <c r="F290" s="50"/>
    </row>
    <row r="291" ht="21.75">
      <c r="F291" s="50"/>
    </row>
    <row r="292" ht="21.75">
      <c r="F292" s="50"/>
    </row>
    <row r="293" ht="21.75">
      <c r="F293" s="50"/>
    </row>
    <row r="294" ht="21.75">
      <c r="F294" s="50"/>
    </row>
    <row r="295" ht="21.75">
      <c r="F295" s="50"/>
    </row>
    <row r="296" ht="21.75">
      <c r="F296" s="50"/>
    </row>
    <row r="297" ht="21.75">
      <c r="F297" s="50"/>
    </row>
    <row r="298" ht="21.75">
      <c r="F298" s="50"/>
    </row>
    <row r="299" ht="21.75">
      <c r="F299" s="50"/>
    </row>
    <row r="300" ht="21.75">
      <c r="F300" s="50"/>
    </row>
    <row r="301" ht="21.75">
      <c r="F301" s="50"/>
    </row>
    <row r="302" ht="21.75">
      <c r="F302" s="50"/>
    </row>
    <row r="303" ht="21.75">
      <c r="F303" s="50"/>
    </row>
    <row r="304" ht="21.75">
      <c r="F304" s="50"/>
    </row>
    <row r="305" ht="21.75">
      <c r="F305" s="50"/>
    </row>
    <row r="306" ht="21.75">
      <c r="F306" s="50"/>
    </row>
    <row r="307" ht="21.75">
      <c r="F307" s="50"/>
    </row>
    <row r="308" ht="21.75">
      <c r="F308" s="50"/>
    </row>
    <row r="309" ht="21.75">
      <c r="F309" s="50"/>
    </row>
    <row r="310" ht="21.75">
      <c r="F310" s="50"/>
    </row>
    <row r="311" ht="21.75">
      <c r="F311" s="50"/>
    </row>
    <row r="312" ht="21.75">
      <c r="F312" s="50"/>
    </row>
    <row r="313" ht="21.75">
      <c r="F313" s="50"/>
    </row>
    <row r="314" ht="21.75">
      <c r="F314" s="50"/>
    </row>
    <row r="315" ht="21.75">
      <c r="F315" s="50"/>
    </row>
    <row r="316" ht="21.75">
      <c r="F316" s="50"/>
    </row>
    <row r="317" ht="21.75">
      <c r="F317" s="50"/>
    </row>
    <row r="318" ht="21.75">
      <c r="F318" s="50"/>
    </row>
    <row r="319" ht="21.75">
      <c r="F319" s="50"/>
    </row>
    <row r="320" ht="21.75">
      <c r="F320" s="50"/>
    </row>
    <row r="321" ht="21.75">
      <c r="F321" s="50"/>
    </row>
    <row r="322" ht="21.75">
      <c r="F322" s="50"/>
    </row>
    <row r="323" ht="21.75">
      <c r="F323" s="50"/>
    </row>
    <row r="324" ht="21.75">
      <c r="F324" s="50"/>
    </row>
    <row r="325" ht="21.75">
      <c r="F325" s="50"/>
    </row>
    <row r="326" ht="21.75">
      <c r="F326" s="50"/>
    </row>
    <row r="327" ht="21.75">
      <c r="F327" s="50"/>
    </row>
    <row r="328" ht="21.75">
      <c r="F328" s="50"/>
    </row>
    <row r="329" ht="21.75">
      <c r="F329" s="50"/>
    </row>
    <row r="330" ht="21.75">
      <c r="F330" s="50"/>
    </row>
    <row r="331" ht="21.75">
      <c r="F331" s="50"/>
    </row>
    <row r="332" ht="21.75">
      <c r="F332" s="50"/>
    </row>
    <row r="333" ht="21.75">
      <c r="F333" s="50"/>
    </row>
    <row r="334" ht="21.75">
      <c r="F334" s="50"/>
    </row>
    <row r="335" ht="21.75">
      <c r="F335" s="50"/>
    </row>
    <row r="336" ht="21.75">
      <c r="F336" s="50"/>
    </row>
    <row r="337" ht="21.75">
      <c r="F337" s="50"/>
    </row>
    <row r="338" ht="21.75">
      <c r="F338" s="50"/>
    </row>
    <row r="339" ht="21.75">
      <c r="F339" s="50"/>
    </row>
    <row r="340" ht="21.75">
      <c r="F340" s="50"/>
    </row>
    <row r="341" ht="21.75">
      <c r="F341" s="50"/>
    </row>
    <row r="342" ht="21.75">
      <c r="F342" s="50"/>
    </row>
    <row r="343" ht="21.75">
      <c r="F343" s="50"/>
    </row>
    <row r="344" ht="21.75">
      <c r="F344" s="50"/>
    </row>
    <row r="345" ht="21.75">
      <c r="F345" s="50"/>
    </row>
    <row r="346" ht="21.75">
      <c r="F346" s="50"/>
    </row>
    <row r="347" ht="21.75">
      <c r="F347" s="50"/>
    </row>
    <row r="348" ht="21.75">
      <c r="F348" s="50"/>
    </row>
    <row r="349" ht="21.75">
      <c r="F349" s="50"/>
    </row>
    <row r="350" ht="21.75">
      <c r="F350" s="50"/>
    </row>
    <row r="351" ht="21.75">
      <c r="F351" s="50"/>
    </row>
    <row r="352" ht="21.75">
      <c r="F352" s="50"/>
    </row>
    <row r="353" ht="21.75">
      <c r="F353" s="50"/>
    </row>
    <row r="354" ht="21.75">
      <c r="F354" s="50"/>
    </row>
    <row r="355" ht="21.75">
      <c r="F355" s="50"/>
    </row>
    <row r="356" ht="21.75">
      <c r="F356" s="50"/>
    </row>
    <row r="357" ht="21.75">
      <c r="F357" s="50"/>
    </row>
    <row r="358" ht="21.75">
      <c r="F358" s="50"/>
    </row>
    <row r="359" ht="21.75">
      <c r="F359" s="50"/>
    </row>
    <row r="360" ht="21.75">
      <c r="F360" s="50"/>
    </row>
    <row r="361" ht="21.75">
      <c r="F361" s="50"/>
    </row>
    <row r="362" ht="21.75">
      <c r="F362" s="50"/>
    </row>
    <row r="363" ht="21.75">
      <c r="F363" s="50"/>
    </row>
    <row r="364" ht="21.75">
      <c r="F364" s="50"/>
    </row>
    <row r="365" ht="21.75">
      <c r="F365" s="50"/>
    </row>
    <row r="366" ht="21.75">
      <c r="F366" s="50"/>
    </row>
    <row r="367" ht="21.75">
      <c r="F367" s="50"/>
    </row>
    <row r="368" ht="21.75">
      <c r="F368" s="50"/>
    </row>
    <row r="369" ht="21.75">
      <c r="F369" s="50"/>
    </row>
    <row r="370" ht="21.75">
      <c r="F370" s="50"/>
    </row>
    <row r="371" ht="21.75">
      <c r="F371" s="50"/>
    </row>
    <row r="372" ht="21.75">
      <c r="F372" s="50"/>
    </row>
    <row r="373" ht="21.75">
      <c r="F373" s="50"/>
    </row>
    <row r="374" ht="21.75">
      <c r="F374" s="50"/>
    </row>
    <row r="375" ht="21.75">
      <c r="F375" s="50"/>
    </row>
    <row r="376" ht="21.75">
      <c r="F376" s="50"/>
    </row>
    <row r="377" ht="21.75">
      <c r="F377" s="50"/>
    </row>
    <row r="378" ht="21.75">
      <c r="F378" s="50"/>
    </row>
    <row r="379" ht="21.75">
      <c r="F379" s="50"/>
    </row>
    <row r="380" ht="21.75">
      <c r="F380" s="50"/>
    </row>
    <row r="381" ht="21.75">
      <c r="F381" s="50"/>
    </row>
    <row r="382" ht="21.75">
      <c r="F382" s="50"/>
    </row>
    <row r="383" ht="21.75">
      <c r="F383" s="50"/>
    </row>
    <row r="384" ht="21.75">
      <c r="F384" s="50"/>
    </row>
    <row r="385" ht="21.75">
      <c r="F385" s="50"/>
    </row>
    <row r="386" ht="21.75">
      <c r="F386" s="50"/>
    </row>
    <row r="387" ht="21.75">
      <c r="F387" s="50"/>
    </row>
    <row r="388" ht="21.75">
      <c r="F388" s="50"/>
    </row>
    <row r="389" ht="21.75">
      <c r="F389" s="50"/>
    </row>
    <row r="390" ht="21.75">
      <c r="F390" s="50"/>
    </row>
    <row r="391" ht="21.75">
      <c r="F391" s="50"/>
    </row>
    <row r="392" ht="21.75">
      <c r="F392" s="50"/>
    </row>
    <row r="393" ht="21.75">
      <c r="F393" s="50"/>
    </row>
    <row r="394" ht="21.75">
      <c r="F394" s="50"/>
    </row>
    <row r="395" ht="21.75">
      <c r="F395" s="50"/>
    </row>
    <row r="396" ht="21.75">
      <c r="F396" s="50"/>
    </row>
    <row r="397" ht="21.75">
      <c r="F397" s="50"/>
    </row>
    <row r="398" ht="21.75">
      <c r="F398" s="50"/>
    </row>
    <row r="399" ht="21.75">
      <c r="F399" s="50"/>
    </row>
    <row r="400" ht="21.75">
      <c r="F400" s="50"/>
    </row>
    <row r="401" ht="21.75">
      <c r="F401" s="50"/>
    </row>
    <row r="402" ht="21.75">
      <c r="F402" s="50"/>
    </row>
    <row r="403" ht="21.75">
      <c r="F403" s="50"/>
    </row>
    <row r="404" ht="21.75">
      <c r="F404" s="50"/>
    </row>
    <row r="405" ht="21.75">
      <c r="F405" s="50"/>
    </row>
    <row r="406" ht="21.75">
      <c r="F406" s="50"/>
    </row>
    <row r="407" ht="21.75">
      <c r="F407" s="50"/>
    </row>
    <row r="408" ht="21.75">
      <c r="F408" s="50"/>
    </row>
    <row r="409" ht="21.75">
      <c r="F409" s="50"/>
    </row>
    <row r="410" ht="21.75">
      <c r="F410" s="50"/>
    </row>
    <row r="411" ht="21.75">
      <c r="F411" s="50"/>
    </row>
    <row r="412" ht="21.75">
      <c r="F412" s="50"/>
    </row>
    <row r="413" ht="21.75">
      <c r="F413" s="50"/>
    </row>
    <row r="414" ht="21.75">
      <c r="F414" s="50"/>
    </row>
    <row r="415" ht="21.75">
      <c r="F415" s="50"/>
    </row>
    <row r="416" ht="21.75">
      <c r="F416" s="50"/>
    </row>
    <row r="417" ht="21.75">
      <c r="F417" s="50"/>
    </row>
    <row r="418" ht="21.75">
      <c r="F418" s="50"/>
    </row>
    <row r="419" ht="21.75">
      <c r="F419" s="50"/>
    </row>
    <row r="420" ht="21.75">
      <c r="F420" s="50"/>
    </row>
    <row r="421" ht="21.75">
      <c r="F421" s="50"/>
    </row>
    <row r="422" ht="21.75">
      <c r="F422" s="50"/>
    </row>
    <row r="423" ht="21.75">
      <c r="F423" s="50"/>
    </row>
    <row r="424" ht="21.75">
      <c r="F424" s="50"/>
    </row>
    <row r="425" ht="21.75">
      <c r="F425" s="50"/>
    </row>
    <row r="426" ht="21.75">
      <c r="F426" s="50"/>
    </row>
    <row r="427" ht="21.75">
      <c r="F427" s="50"/>
    </row>
    <row r="428" ht="21.75">
      <c r="F428" s="50"/>
    </row>
    <row r="429" ht="21.75">
      <c r="F429" s="50"/>
    </row>
    <row r="430" ht="21.75">
      <c r="F430" s="50"/>
    </row>
    <row r="431" ht="21.75">
      <c r="F431" s="50"/>
    </row>
    <row r="432" ht="21.75">
      <c r="F432" s="50"/>
    </row>
    <row r="433" ht="21.75">
      <c r="F433" s="50"/>
    </row>
    <row r="434" ht="21.75">
      <c r="F434" s="50"/>
    </row>
    <row r="435" ht="21.75">
      <c r="F435" s="50"/>
    </row>
    <row r="436" ht="21.75">
      <c r="F436" s="50"/>
    </row>
    <row r="437" ht="21.75">
      <c r="F437" s="50"/>
    </row>
    <row r="438" ht="21.75">
      <c r="F438" s="50"/>
    </row>
    <row r="439" ht="21.75">
      <c r="F439" s="50"/>
    </row>
    <row r="440" ht="21.75">
      <c r="F440" s="50"/>
    </row>
    <row r="441" ht="21.75">
      <c r="F441" s="50"/>
    </row>
    <row r="442" ht="21.75">
      <c r="F442" s="50"/>
    </row>
    <row r="443" ht="21.75">
      <c r="F443" s="50"/>
    </row>
    <row r="444" ht="21.75">
      <c r="F444" s="50"/>
    </row>
    <row r="445" ht="21.75">
      <c r="F445" s="50"/>
    </row>
    <row r="446" ht="21.75">
      <c r="F446" s="50"/>
    </row>
    <row r="447" ht="21.75">
      <c r="F447" s="50"/>
    </row>
    <row r="448" ht="21.75">
      <c r="F448" s="50"/>
    </row>
    <row r="449" ht="21.75">
      <c r="F449" s="50"/>
    </row>
    <row r="450" ht="21.75">
      <c r="F450" s="50"/>
    </row>
    <row r="451" ht="21.75">
      <c r="F451" s="50"/>
    </row>
    <row r="452" ht="21.75">
      <c r="F452" s="50"/>
    </row>
    <row r="453" ht="21.75">
      <c r="F453" s="50"/>
    </row>
    <row r="454" ht="21.75">
      <c r="F454" s="50"/>
    </row>
    <row r="455" ht="21.75">
      <c r="F455" s="50"/>
    </row>
    <row r="456" ht="21.75">
      <c r="F456" s="50"/>
    </row>
    <row r="457" ht="21.75">
      <c r="F457" s="50"/>
    </row>
    <row r="458" ht="21.75">
      <c r="F458" s="50"/>
    </row>
    <row r="459" ht="21.75">
      <c r="F459" s="50"/>
    </row>
    <row r="460" ht="21.75">
      <c r="F460" s="50"/>
    </row>
    <row r="461" ht="21.75">
      <c r="F461" s="50"/>
    </row>
    <row r="462" ht="21.75">
      <c r="F462" s="50"/>
    </row>
    <row r="463" ht="21.75">
      <c r="F463" s="50"/>
    </row>
    <row r="464" ht="21.75">
      <c r="F464" s="50"/>
    </row>
    <row r="465" ht="21.75">
      <c r="F465" s="50"/>
    </row>
    <row r="466" ht="21.75">
      <c r="F466" s="50"/>
    </row>
    <row r="467" ht="21.75">
      <c r="F467" s="50"/>
    </row>
    <row r="468" ht="21.75">
      <c r="F468" s="50"/>
    </row>
    <row r="469" ht="21.75">
      <c r="F469" s="50"/>
    </row>
    <row r="470" ht="21.75">
      <c r="F470" s="50"/>
    </row>
    <row r="471" ht="21.75">
      <c r="F471" s="50"/>
    </row>
    <row r="472" ht="21.75">
      <c r="F472" s="50"/>
    </row>
    <row r="473" ht="21.75">
      <c r="F473" s="50"/>
    </row>
    <row r="474" ht="21.75">
      <c r="F474" s="50"/>
    </row>
    <row r="475" ht="21.75">
      <c r="F475" s="50"/>
    </row>
    <row r="476" ht="21.75">
      <c r="F476" s="50"/>
    </row>
    <row r="477" ht="21.75">
      <c r="F477" s="50"/>
    </row>
    <row r="478" ht="21.75">
      <c r="F478" s="50"/>
    </row>
    <row r="479" ht="21.75">
      <c r="F479" s="50"/>
    </row>
    <row r="480" ht="21.75">
      <c r="F480" s="50"/>
    </row>
    <row r="481" ht="21.75">
      <c r="F481" s="50"/>
    </row>
    <row r="482" ht="21.75">
      <c r="F482" s="50"/>
    </row>
    <row r="483" ht="21.75">
      <c r="F483" s="50"/>
    </row>
    <row r="484" ht="21.75">
      <c r="F484" s="50"/>
    </row>
    <row r="485" ht="21.75">
      <c r="F485" s="50"/>
    </row>
    <row r="486" ht="21.75">
      <c r="F486" s="50"/>
    </row>
    <row r="487" ht="21.75">
      <c r="F487" s="50"/>
    </row>
    <row r="488" ht="21.75">
      <c r="F488" s="50"/>
    </row>
    <row r="489" ht="21.75">
      <c r="F489" s="50"/>
    </row>
    <row r="490" ht="21.75">
      <c r="F490" s="50"/>
    </row>
    <row r="491" ht="21.75">
      <c r="F491" s="50"/>
    </row>
    <row r="492" ht="21.75">
      <c r="F492" s="50"/>
    </row>
    <row r="493" ht="21.75">
      <c r="F493" s="50"/>
    </row>
    <row r="494" ht="21.75">
      <c r="F494" s="50"/>
    </row>
    <row r="495" ht="21.75">
      <c r="F495" s="50"/>
    </row>
    <row r="496" ht="21.75">
      <c r="F496" s="50"/>
    </row>
    <row r="497" ht="21.75">
      <c r="F497" s="50"/>
    </row>
    <row r="498" ht="21.75">
      <c r="F498" s="50"/>
    </row>
    <row r="499" ht="21.75">
      <c r="F499" s="50"/>
    </row>
    <row r="500" ht="21.75">
      <c r="F500" s="50"/>
    </row>
    <row r="501" ht="21.75">
      <c r="F501" s="50"/>
    </row>
    <row r="502" ht="21.75">
      <c r="F502" s="50"/>
    </row>
    <row r="503" ht="21.75">
      <c r="F503" s="50"/>
    </row>
    <row r="504" ht="21.75">
      <c r="F504" s="50"/>
    </row>
    <row r="505" ht="21.75">
      <c r="F505" s="50"/>
    </row>
    <row r="506" ht="21.75">
      <c r="F506" s="50"/>
    </row>
    <row r="507" ht="21.75">
      <c r="F507" s="50"/>
    </row>
    <row r="508" ht="21.75">
      <c r="F508" s="50"/>
    </row>
    <row r="509" ht="21.75">
      <c r="F509" s="50"/>
    </row>
    <row r="510" ht="21.75">
      <c r="F510" s="50"/>
    </row>
    <row r="511" ht="21.75">
      <c r="F511" s="50"/>
    </row>
    <row r="512" ht="21.75">
      <c r="F512" s="50"/>
    </row>
    <row r="513" ht="21.75">
      <c r="F513" s="50"/>
    </row>
    <row r="514" ht="21.75">
      <c r="F514" s="50"/>
    </row>
    <row r="515" ht="21.75">
      <c r="F515" s="50"/>
    </row>
    <row r="516" ht="21.75">
      <c r="F516" s="50"/>
    </row>
    <row r="517" ht="21.75">
      <c r="F517" s="50"/>
    </row>
    <row r="518" ht="21.75">
      <c r="F518" s="50"/>
    </row>
    <row r="519" ht="21.75">
      <c r="F519" s="50"/>
    </row>
    <row r="520" ht="21.75">
      <c r="F520" s="50"/>
    </row>
    <row r="521" ht="21.75">
      <c r="F521" s="50"/>
    </row>
    <row r="522" ht="21.75">
      <c r="F522" s="50"/>
    </row>
    <row r="523" ht="21.75">
      <c r="F523" s="50"/>
    </row>
    <row r="524" ht="21.75">
      <c r="F524" s="50"/>
    </row>
    <row r="525" ht="21.75">
      <c r="F525" s="50"/>
    </row>
    <row r="526" ht="21.75">
      <c r="F526" s="50"/>
    </row>
    <row r="527" ht="21.75">
      <c r="F527" s="50"/>
    </row>
    <row r="528" ht="21.75">
      <c r="F528" s="50"/>
    </row>
    <row r="529" ht="21.75">
      <c r="F529" s="50"/>
    </row>
    <row r="530" ht="21.75">
      <c r="F530" s="50"/>
    </row>
    <row r="531" ht="21.75">
      <c r="F531" s="50"/>
    </row>
    <row r="532" ht="21.75">
      <c r="F532" s="50"/>
    </row>
    <row r="533" ht="21.75">
      <c r="F533" s="50"/>
    </row>
    <row r="534" ht="21.75">
      <c r="F534" s="50"/>
    </row>
    <row r="535" ht="21.75">
      <c r="F535" s="50"/>
    </row>
    <row r="536" ht="21.75">
      <c r="F536" s="50"/>
    </row>
    <row r="537" ht="21.75">
      <c r="F537" s="50"/>
    </row>
    <row r="538" ht="21.75">
      <c r="F538" s="50"/>
    </row>
    <row r="539" ht="21.75">
      <c r="F539" s="50"/>
    </row>
    <row r="540" ht="21.75">
      <c r="F540" s="50"/>
    </row>
    <row r="541" ht="21.75">
      <c r="F541" s="50"/>
    </row>
    <row r="542" ht="21.75">
      <c r="F542" s="50"/>
    </row>
    <row r="543" ht="21.75">
      <c r="F543" s="50"/>
    </row>
    <row r="544" ht="21.75">
      <c r="F544" s="50"/>
    </row>
    <row r="545" ht="21.75">
      <c r="F545" s="50"/>
    </row>
    <row r="546" ht="21.75">
      <c r="F546" s="50"/>
    </row>
    <row r="547" ht="21.75">
      <c r="F547" s="50"/>
    </row>
    <row r="548" ht="21.75">
      <c r="F548" s="50"/>
    </row>
    <row r="549" ht="21.75">
      <c r="F549" s="50"/>
    </row>
    <row r="550" ht="21.75">
      <c r="F550" s="50"/>
    </row>
    <row r="551" ht="21.75">
      <c r="F551" s="50"/>
    </row>
    <row r="552" ht="21.75">
      <c r="F552" s="50"/>
    </row>
    <row r="553" ht="21.75">
      <c r="F553" s="50"/>
    </row>
    <row r="554" ht="21.75">
      <c r="F554" s="50"/>
    </row>
    <row r="555" ht="21.75">
      <c r="F555" s="50"/>
    </row>
    <row r="556" ht="21.75">
      <c r="F556" s="50"/>
    </row>
    <row r="557" ht="21.75">
      <c r="F557" s="50"/>
    </row>
    <row r="558" ht="21.75">
      <c r="F558" s="50"/>
    </row>
    <row r="559" ht="21.75">
      <c r="F559" s="50"/>
    </row>
    <row r="560" ht="21.75">
      <c r="F560" s="50"/>
    </row>
    <row r="561" ht="21.75">
      <c r="F561" s="50"/>
    </row>
    <row r="562" ht="21.75">
      <c r="F562" s="50"/>
    </row>
    <row r="563" ht="21.75">
      <c r="F563" s="50"/>
    </row>
    <row r="564" ht="21.75">
      <c r="F564" s="50"/>
    </row>
    <row r="565" ht="21.75">
      <c r="F565" s="50"/>
    </row>
    <row r="566" ht="21.75">
      <c r="F566" s="50"/>
    </row>
    <row r="567" ht="21.75">
      <c r="F567" s="50"/>
    </row>
    <row r="568" ht="21.75">
      <c r="F568" s="50"/>
    </row>
    <row r="569" ht="21.75">
      <c r="F569" s="50"/>
    </row>
    <row r="570" ht="21.75">
      <c r="F570" s="50"/>
    </row>
    <row r="571" ht="21.75">
      <c r="F571" s="50"/>
    </row>
    <row r="572" ht="21.75">
      <c r="F572" s="50"/>
    </row>
    <row r="573" ht="21.75">
      <c r="F573" s="50"/>
    </row>
    <row r="574" ht="21.75">
      <c r="F574" s="50"/>
    </row>
    <row r="575" ht="21.75">
      <c r="F575" s="50"/>
    </row>
    <row r="576" ht="21.75">
      <c r="F576" s="50"/>
    </row>
    <row r="577" ht="21.75">
      <c r="F577" s="50"/>
    </row>
    <row r="578" ht="21.75">
      <c r="F578" s="50"/>
    </row>
    <row r="579" ht="21.75">
      <c r="F579" s="50"/>
    </row>
    <row r="580" ht="21.75">
      <c r="F580" s="50"/>
    </row>
    <row r="581" ht="21.75">
      <c r="F581" s="50"/>
    </row>
    <row r="582" ht="21.75">
      <c r="F582" s="50"/>
    </row>
    <row r="583" ht="21.75">
      <c r="F583" s="50"/>
    </row>
    <row r="584" ht="21.75">
      <c r="F584" s="50"/>
    </row>
    <row r="585" ht="21.75">
      <c r="F585" s="50"/>
    </row>
    <row r="586" ht="21.75">
      <c r="F586" s="50"/>
    </row>
    <row r="587" ht="21.75">
      <c r="F587" s="50"/>
    </row>
    <row r="588" ht="21.75">
      <c r="F588" s="50"/>
    </row>
    <row r="589" ht="21.75">
      <c r="F589" s="50"/>
    </row>
    <row r="590" ht="21.75">
      <c r="F590" s="50"/>
    </row>
    <row r="591" ht="21.75">
      <c r="F591" s="50"/>
    </row>
    <row r="592" ht="21.75">
      <c r="F592" s="50"/>
    </row>
    <row r="593" ht="21.75">
      <c r="F593" s="50"/>
    </row>
    <row r="594" ht="21.75">
      <c r="F594" s="50"/>
    </row>
    <row r="595" ht="21.75">
      <c r="F595" s="50"/>
    </row>
    <row r="596" ht="21.75">
      <c r="F596" s="50"/>
    </row>
    <row r="597" ht="21.75">
      <c r="F597" s="50"/>
    </row>
    <row r="598" ht="21.75">
      <c r="F598" s="50"/>
    </row>
    <row r="599" ht="21.75">
      <c r="F599" s="50"/>
    </row>
    <row r="600" ht="21.75">
      <c r="F600" s="50"/>
    </row>
    <row r="601" ht="21.75">
      <c r="F601" s="50"/>
    </row>
    <row r="602" ht="21.75">
      <c r="F602" s="50"/>
    </row>
    <row r="603" ht="21.75">
      <c r="F603" s="50"/>
    </row>
    <row r="604" ht="21.75">
      <c r="F604" s="50"/>
    </row>
    <row r="605" ht="21.75">
      <c r="F605" s="50"/>
    </row>
    <row r="606" ht="21.75">
      <c r="F606" s="50"/>
    </row>
    <row r="607" ht="21.75">
      <c r="F607" s="50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Y131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21.75"/>
  <cols>
    <col min="1" max="1" width="7.281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32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108</v>
      </c>
    </row>
    <row r="2" spans="1:5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9" ht="21.75">
      <c r="A4" s="2">
        <f>IF(B4="","",1)</f>
        <v>1</v>
      </c>
      <c r="B4" s="14" t="s">
        <v>201</v>
      </c>
      <c r="C4" s="14">
        <v>25</v>
      </c>
      <c r="D4" s="14" t="s">
        <v>202</v>
      </c>
      <c r="E4" s="14" t="s">
        <v>32</v>
      </c>
      <c r="F4" s="172" t="s">
        <v>192</v>
      </c>
      <c r="G4" s="35" t="s">
        <v>61</v>
      </c>
      <c r="H4" s="36">
        <v>2750</v>
      </c>
      <c r="I4" s="28" t="s">
        <v>88</v>
      </c>
      <c r="J4" s="74" t="s">
        <v>203</v>
      </c>
      <c r="K4" s="14"/>
      <c r="L4" s="2"/>
      <c r="M4" s="2"/>
      <c r="N4" s="2"/>
      <c r="O4" s="2"/>
      <c r="P4" s="2"/>
      <c r="Q4" s="2"/>
      <c r="R4" s="2"/>
      <c r="S4" s="2"/>
    </row>
    <row r="5" spans="1:19" ht="21.75">
      <c r="A5" s="2">
        <f>IF(B5="","",A4+1)</f>
        <v>2</v>
      </c>
      <c r="B5" s="14" t="s">
        <v>212</v>
      </c>
      <c r="C5" s="14">
        <v>21</v>
      </c>
      <c r="D5" s="14" t="s">
        <v>213</v>
      </c>
      <c r="E5" s="14" t="s">
        <v>32</v>
      </c>
      <c r="F5" s="24" t="s">
        <v>214</v>
      </c>
      <c r="G5" s="14" t="s">
        <v>60</v>
      </c>
      <c r="H5" s="15">
        <v>2840</v>
      </c>
      <c r="I5" s="28" t="s">
        <v>93</v>
      </c>
      <c r="J5" s="35" t="s">
        <v>215</v>
      </c>
      <c r="K5" s="14"/>
      <c r="L5" s="2"/>
      <c r="M5" s="2"/>
      <c r="N5" s="2"/>
      <c r="O5" s="2"/>
      <c r="P5" s="2"/>
      <c r="Q5" s="2"/>
      <c r="R5" s="2"/>
      <c r="S5" s="2"/>
    </row>
    <row r="6" spans="1:19" ht="21.75">
      <c r="A6" s="2">
        <f aca="true" t="shared" si="0" ref="A6:A24">IF(B5="","",A5+1)</f>
        <v>3</v>
      </c>
      <c r="B6" s="14" t="s">
        <v>216</v>
      </c>
      <c r="C6" s="14">
        <v>26</v>
      </c>
      <c r="D6" s="14" t="s">
        <v>217</v>
      </c>
      <c r="E6" s="14" t="s">
        <v>32</v>
      </c>
      <c r="F6" s="24" t="s">
        <v>214</v>
      </c>
      <c r="G6" s="14" t="s">
        <v>60</v>
      </c>
      <c r="H6" s="15">
        <v>2620</v>
      </c>
      <c r="I6" s="28" t="s">
        <v>147</v>
      </c>
      <c r="J6" s="14" t="s">
        <v>218</v>
      </c>
      <c r="K6" s="14"/>
      <c r="L6" s="2"/>
      <c r="M6" s="2"/>
      <c r="N6" s="2"/>
      <c r="O6" s="2"/>
      <c r="P6" s="2"/>
      <c r="Q6" s="2"/>
      <c r="R6" s="2"/>
      <c r="S6" s="2"/>
    </row>
    <row r="7" spans="1:19" ht="21.75">
      <c r="A7" s="2">
        <f t="shared" si="0"/>
        <v>4</v>
      </c>
      <c r="B7" s="14" t="s">
        <v>411</v>
      </c>
      <c r="C7" s="14">
        <v>28</v>
      </c>
      <c r="D7" s="14" t="s">
        <v>412</v>
      </c>
      <c r="E7" s="14" t="s">
        <v>32</v>
      </c>
      <c r="F7" s="24" t="s">
        <v>409</v>
      </c>
      <c r="G7" s="14" t="s">
        <v>60</v>
      </c>
      <c r="H7" s="15">
        <v>3310</v>
      </c>
      <c r="I7" s="28" t="s">
        <v>95</v>
      </c>
      <c r="J7" s="14" t="s">
        <v>413</v>
      </c>
      <c r="K7" s="14"/>
      <c r="L7" s="2"/>
      <c r="M7" s="2"/>
      <c r="N7" s="2"/>
      <c r="O7" s="2"/>
      <c r="P7" s="2"/>
      <c r="Q7" s="2"/>
      <c r="R7" s="2"/>
      <c r="S7" s="2"/>
    </row>
    <row r="8" spans="1:19" ht="21.75">
      <c r="A8" s="2">
        <f t="shared" si="0"/>
        <v>5</v>
      </c>
      <c r="B8" s="14" t="s">
        <v>432</v>
      </c>
      <c r="C8" s="14">
        <v>33</v>
      </c>
      <c r="D8" s="14" t="s">
        <v>433</v>
      </c>
      <c r="E8" s="14" t="s">
        <v>32</v>
      </c>
      <c r="F8" s="24" t="s">
        <v>434</v>
      </c>
      <c r="G8" s="14" t="s">
        <v>61</v>
      </c>
      <c r="H8" s="15">
        <v>3030</v>
      </c>
      <c r="I8" s="28" t="s">
        <v>435</v>
      </c>
      <c r="J8" s="14" t="s">
        <v>436</v>
      </c>
      <c r="K8" s="14"/>
      <c r="L8" s="2"/>
      <c r="M8" s="2"/>
      <c r="N8" s="2"/>
      <c r="O8" s="2"/>
      <c r="P8" s="2"/>
      <c r="Q8" s="2"/>
      <c r="R8" s="2"/>
      <c r="S8" s="2"/>
    </row>
    <row r="9" spans="1:19" ht="21.75">
      <c r="A9" s="2">
        <f t="shared" si="0"/>
        <v>6</v>
      </c>
      <c r="B9" s="14" t="s">
        <v>502</v>
      </c>
      <c r="C9" s="14">
        <v>23</v>
      </c>
      <c r="D9" s="14" t="s">
        <v>503</v>
      </c>
      <c r="E9" s="14" t="s">
        <v>32</v>
      </c>
      <c r="F9" s="24" t="s">
        <v>504</v>
      </c>
      <c r="G9" s="14" t="s">
        <v>61</v>
      </c>
      <c r="H9" s="15">
        <v>3090</v>
      </c>
      <c r="I9" s="28" t="s">
        <v>88</v>
      </c>
      <c r="J9" s="66" t="s">
        <v>505</v>
      </c>
      <c r="K9" s="14"/>
      <c r="L9" s="2"/>
      <c r="M9" s="2"/>
      <c r="N9" s="2"/>
      <c r="O9" s="2"/>
      <c r="P9" s="2"/>
      <c r="Q9" s="2"/>
      <c r="R9" s="2"/>
      <c r="S9" s="2"/>
    </row>
    <row r="10" spans="1:19" ht="21.75">
      <c r="A10" s="2">
        <f t="shared" si="0"/>
        <v>7</v>
      </c>
      <c r="B10" s="14" t="s">
        <v>558</v>
      </c>
      <c r="C10" s="14">
        <v>34</v>
      </c>
      <c r="D10" s="35" t="s">
        <v>559</v>
      </c>
      <c r="E10" s="35" t="s">
        <v>32</v>
      </c>
      <c r="F10" s="54" t="s">
        <v>553</v>
      </c>
      <c r="G10" s="35" t="s">
        <v>61</v>
      </c>
      <c r="H10" s="36">
        <v>3580</v>
      </c>
      <c r="I10" s="157" t="s">
        <v>0</v>
      </c>
      <c r="J10" s="14" t="s">
        <v>560</v>
      </c>
      <c r="K10" s="14"/>
      <c r="L10" s="2"/>
      <c r="M10" s="2"/>
      <c r="N10" s="2"/>
      <c r="O10" s="2"/>
      <c r="P10" s="2"/>
      <c r="Q10" s="2"/>
      <c r="R10" s="2"/>
      <c r="S10" s="2"/>
    </row>
    <row r="11" spans="1:19" ht="21.75">
      <c r="A11" s="2">
        <f t="shared" si="0"/>
        <v>8</v>
      </c>
      <c r="B11" s="14" t="s">
        <v>561</v>
      </c>
      <c r="C11" s="14">
        <v>26</v>
      </c>
      <c r="D11" s="35" t="s">
        <v>562</v>
      </c>
      <c r="E11" s="35" t="s">
        <v>32</v>
      </c>
      <c r="F11" s="54" t="s">
        <v>563</v>
      </c>
      <c r="G11" s="35" t="s">
        <v>60</v>
      </c>
      <c r="H11" s="36">
        <v>2760</v>
      </c>
      <c r="I11" s="157" t="s">
        <v>564</v>
      </c>
      <c r="J11" s="14" t="s">
        <v>565</v>
      </c>
      <c r="K11" s="14"/>
      <c r="L11" s="2"/>
      <c r="M11" s="2"/>
      <c r="N11" s="2"/>
      <c r="O11" s="2"/>
      <c r="P11" s="2"/>
      <c r="Q11" s="2"/>
      <c r="R11" s="2"/>
      <c r="S11" s="2"/>
    </row>
    <row r="12" spans="1:19" ht="21.75">
      <c r="A12" s="2">
        <f t="shared" si="0"/>
        <v>9</v>
      </c>
      <c r="B12" s="14" t="s">
        <v>566</v>
      </c>
      <c r="C12" s="14">
        <v>16</v>
      </c>
      <c r="D12" s="35" t="s">
        <v>567</v>
      </c>
      <c r="E12" s="35" t="s">
        <v>32</v>
      </c>
      <c r="F12" s="150" t="s">
        <v>563</v>
      </c>
      <c r="G12" s="151" t="s">
        <v>60</v>
      </c>
      <c r="H12" s="138">
        <v>2280</v>
      </c>
      <c r="I12" s="133" t="s">
        <v>88</v>
      </c>
      <c r="J12" s="56" t="s">
        <v>568</v>
      </c>
      <c r="K12" s="14"/>
      <c r="L12" s="2"/>
      <c r="M12" s="2"/>
      <c r="N12" s="2"/>
      <c r="O12" s="2"/>
      <c r="P12" s="2"/>
      <c r="Q12" s="2"/>
      <c r="R12" s="2"/>
      <c r="S12" s="2"/>
    </row>
    <row r="13" spans="1:19" ht="21.75">
      <c r="A13" s="2">
        <f t="shared" si="0"/>
        <v>10</v>
      </c>
      <c r="B13" s="14" t="s">
        <v>574</v>
      </c>
      <c r="C13" s="14">
        <v>22</v>
      </c>
      <c r="D13" s="35" t="s">
        <v>575</v>
      </c>
      <c r="E13" s="35" t="s">
        <v>32</v>
      </c>
      <c r="F13" s="150" t="s">
        <v>576</v>
      </c>
      <c r="G13" s="151" t="s">
        <v>60</v>
      </c>
      <c r="H13" s="138">
        <v>2720</v>
      </c>
      <c r="I13" s="133" t="s">
        <v>45</v>
      </c>
      <c r="J13" s="56" t="s">
        <v>577</v>
      </c>
      <c r="K13" s="14"/>
      <c r="L13" s="2"/>
      <c r="M13" s="2"/>
      <c r="N13" s="2"/>
      <c r="O13" s="2"/>
      <c r="P13" s="2"/>
      <c r="Q13" s="2"/>
      <c r="R13" s="2"/>
      <c r="S13" s="2"/>
    </row>
    <row r="14" spans="1:19" ht="21.75">
      <c r="A14" s="2">
        <f t="shared" si="0"/>
        <v>11</v>
      </c>
      <c r="B14" s="14" t="s">
        <v>592</v>
      </c>
      <c r="C14" s="14">
        <v>21</v>
      </c>
      <c r="D14" s="35" t="s">
        <v>593</v>
      </c>
      <c r="E14" s="35" t="s">
        <v>32</v>
      </c>
      <c r="F14" s="150" t="s">
        <v>594</v>
      </c>
      <c r="G14" s="151" t="s">
        <v>60</v>
      </c>
      <c r="H14" s="138">
        <v>2930</v>
      </c>
      <c r="I14" s="133" t="s">
        <v>88</v>
      </c>
      <c r="J14" s="56" t="s">
        <v>595</v>
      </c>
      <c r="K14" s="14"/>
      <c r="L14" s="2"/>
      <c r="M14" s="2"/>
      <c r="N14" s="2"/>
      <c r="O14" s="2"/>
      <c r="P14" s="2"/>
      <c r="Q14" s="2"/>
      <c r="R14" s="2"/>
      <c r="S14" s="2"/>
    </row>
    <row r="15" spans="1:19" ht="21.75">
      <c r="A15" s="2">
        <f t="shared" si="0"/>
        <v>12</v>
      </c>
      <c r="B15" s="14" t="s">
        <v>653</v>
      </c>
      <c r="C15" s="14">
        <v>20</v>
      </c>
      <c r="D15" s="35" t="s">
        <v>654</v>
      </c>
      <c r="E15" s="35" t="s">
        <v>32</v>
      </c>
      <c r="F15" s="150" t="s">
        <v>647</v>
      </c>
      <c r="G15" s="151" t="s">
        <v>61</v>
      </c>
      <c r="H15" s="138">
        <v>2730</v>
      </c>
      <c r="I15" s="133" t="s">
        <v>88</v>
      </c>
      <c r="J15" s="56" t="s">
        <v>655</v>
      </c>
      <c r="K15" s="14"/>
      <c r="L15" s="2"/>
      <c r="M15" s="2"/>
      <c r="N15" s="2"/>
      <c r="O15" s="2"/>
      <c r="P15" s="2"/>
      <c r="Q15" s="2"/>
      <c r="R15" s="2"/>
      <c r="S15" s="2"/>
    </row>
    <row r="16" spans="1:19" ht="21.75">
      <c r="A16" s="2">
        <f t="shared" si="0"/>
        <v>13</v>
      </c>
      <c r="B16" s="14" t="s">
        <v>664</v>
      </c>
      <c r="C16" s="14">
        <v>21</v>
      </c>
      <c r="D16" s="35" t="s">
        <v>665</v>
      </c>
      <c r="E16" s="35" t="s">
        <v>32</v>
      </c>
      <c r="F16" s="150" t="s">
        <v>658</v>
      </c>
      <c r="G16" s="151" t="s">
        <v>61</v>
      </c>
      <c r="H16" s="138">
        <v>3360</v>
      </c>
      <c r="I16" s="133" t="s">
        <v>564</v>
      </c>
      <c r="J16" s="56" t="s">
        <v>666</v>
      </c>
      <c r="K16" s="14"/>
      <c r="L16" s="2"/>
      <c r="M16" s="56"/>
      <c r="N16" s="2"/>
      <c r="O16" s="2"/>
      <c r="P16" s="2"/>
      <c r="Q16" s="2"/>
      <c r="R16" s="2"/>
      <c r="S16" s="2"/>
    </row>
    <row r="17" spans="1:19" ht="21.75">
      <c r="A17" s="2">
        <f t="shared" si="0"/>
        <v>14</v>
      </c>
      <c r="B17" s="14"/>
      <c r="C17" s="14"/>
      <c r="D17" s="35"/>
      <c r="E17" s="35"/>
      <c r="F17" s="150"/>
      <c r="G17" s="151"/>
      <c r="H17" s="138"/>
      <c r="I17" s="133"/>
      <c r="J17" s="56"/>
      <c r="K17" s="14"/>
      <c r="L17" s="2"/>
      <c r="M17" s="56"/>
      <c r="N17" s="2"/>
      <c r="O17" s="2"/>
      <c r="P17" s="2"/>
      <c r="Q17" s="2"/>
      <c r="R17" s="2"/>
      <c r="S17" s="2"/>
    </row>
    <row r="18" spans="1:19" ht="21.75">
      <c r="A18" s="2">
        <f t="shared" si="0"/>
      </c>
      <c r="B18" s="14"/>
      <c r="C18" s="14"/>
      <c r="D18" s="35"/>
      <c r="E18" s="35"/>
      <c r="F18" s="150"/>
      <c r="G18" s="151"/>
      <c r="H18" s="138"/>
      <c r="I18" s="133"/>
      <c r="J18" s="56"/>
      <c r="K18" s="14"/>
      <c r="L18" s="2"/>
      <c r="M18" s="56"/>
      <c r="N18" s="2"/>
      <c r="O18" s="2"/>
      <c r="P18" s="2"/>
      <c r="Q18" s="2"/>
      <c r="R18" s="2"/>
      <c r="S18" s="2"/>
    </row>
    <row r="19" spans="1:19" ht="21.75">
      <c r="A19" s="2">
        <f t="shared" si="0"/>
      </c>
      <c r="B19" s="14"/>
      <c r="C19" s="14"/>
      <c r="D19" s="35"/>
      <c r="E19" s="35"/>
      <c r="F19" s="150"/>
      <c r="G19" s="151"/>
      <c r="H19" s="138"/>
      <c r="I19" s="133"/>
      <c r="J19" s="56"/>
      <c r="K19" s="14"/>
      <c r="L19" s="2"/>
      <c r="M19" s="56"/>
      <c r="N19" s="2"/>
      <c r="O19" s="2"/>
      <c r="P19" s="2"/>
      <c r="Q19" s="2"/>
      <c r="R19" s="2"/>
      <c r="S19" s="2"/>
    </row>
    <row r="20" spans="1:19" ht="21.75">
      <c r="A20" s="2">
        <f t="shared" si="0"/>
      </c>
      <c r="B20" s="14"/>
      <c r="C20" s="35"/>
      <c r="D20" s="35"/>
      <c r="E20" s="35"/>
      <c r="F20" s="54"/>
      <c r="G20" s="35"/>
      <c r="H20" s="36"/>
      <c r="I20" s="157"/>
      <c r="J20" s="14"/>
      <c r="K20" s="14"/>
      <c r="L20" s="2"/>
      <c r="M20" s="14"/>
      <c r="N20" s="2"/>
      <c r="O20" s="2"/>
      <c r="P20" s="2"/>
      <c r="Q20" s="2"/>
      <c r="R20" s="2"/>
      <c r="S20" s="2"/>
    </row>
    <row r="21" spans="1:19" ht="21.75">
      <c r="A21" s="2">
        <f t="shared" si="0"/>
      </c>
      <c r="B21" s="14"/>
      <c r="C21" s="35"/>
      <c r="D21" s="35"/>
      <c r="E21" s="35"/>
      <c r="F21" s="54"/>
      <c r="G21" s="35"/>
      <c r="H21" s="36"/>
      <c r="I21" s="157"/>
      <c r="J21" s="14"/>
      <c r="K21" s="14"/>
      <c r="L21" s="2"/>
      <c r="M21" s="14"/>
      <c r="N21" s="2"/>
      <c r="O21" s="2"/>
      <c r="P21" s="2"/>
      <c r="Q21" s="2"/>
      <c r="R21" s="2"/>
      <c r="S21" s="2"/>
    </row>
    <row r="22" spans="1:19" ht="21.75">
      <c r="A22" s="2">
        <f t="shared" si="0"/>
      </c>
      <c r="B22" s="2"/>
      <c r="C22" s="34"/>
      <c r="D22" s="2"/>
      <c r="E22" s="34"/>
      <c r="F22" s="169"/>
      <c r="G22" s="34"/>
      <c r="H22" s="38"/>
      <c r="I22" s="19"/>
      <c r="J22" s="14"/>
      <c r="K22" s="14"/>
      <c r="L22" s="2"/>
      <c r="M22" s="14"/>
      <c r="N22" s="2"/>
      <c r="O22" s="2"/>
      <c r="P22" s="2"/>
      <c r="Q22" s="2"/>
      <c r="R22" s="2"/>
      <c r="S22" s="2"/>
    </row>
    <row r="23" spans="1:19" ht="21.75">
      <c r="A23" s="2">
        <f t="shared" si="0"/>
      </c>
      <c r="B23" s="59"/>
      <c r="C23" s="39"/>
      <c r="D23" s="59"/>
      <c r="E23" s="39"/>
      <c r="F23" s="170"/>
      <c r="G23" s="39"/>
      <c r="H23" s="40"/>
      <c r="I23" s="59"/>
      <c r="J23" s="59"/>
      <c r="K23" s="14"/>
      <c r="L23" s="2"/>
      <c r="M23" s="59"/>
      <c r="N23" s="2"/>
      <c r="O23" s="2"/>
      <c r="P23" s="2"/>
      <c r="Q23" s="2"/>
      <c r="R23" s="2"/>
      <c r="S23" s="2"/>
    </row>
    <row r="24" spans="1:19" ht="21.75">
      <c r="A24" s="2">
        <f t="shared" si="0"/>
      </c>
      <c r="B24" s="59"/>
      <c r="C24" s="39"/>
      <c r="D24" s="59"/>
      <c r="E24" s="39"/>
      <c r="F24" s="171"/>
      <c r="G24" s="39"/>
      <c r="H24" s="40"/>
      <c r="I24" s="59"/>
      <c r="J24" s="59"/>
      <c r="K24" s="14"/>
      <c r="L24" s="2"/>
      <c r="M24" s="2"/>
      <c r="N24" s="2"/>
      <c r="O24" s="2"/>
      <c r="P24" s="2"/>
      <c r="Q24" s="2"/>
      <c r="R24" s="2"/>
      <c r="S24" s="2"/>
    </row>
    <row r="25" spans="1:19" ht="21.75">
      <c r="A25" s="2">
        <v>20</v>
      </c>
      <c r="B25" s="14"/>
      <c r="C25" s="35"/>
      <c r="D25" s="35"/>
      <c r="E25" s="35"/>
      <c r="F25" s="54"/>
      <c r="G25" s="35"/>
      <c r="H25" s="36"/>
      <c r="I25" s="157"/>
      <c r="J25" s="14"/>
      <c r="K25" s="14"/>
      <c r="L25" s="2"/>
      <c r="M25" s="2"/>
      <c r="N25" s="2"/>
      <c r="O25" s="2"/>
      <c r="P25" s="2"/>
      <c r="Q25" s="2"/>
      <c r="R25" s="2"/>
      <c r="S25" s="2"/>
    </row>
    <row r="26" spans="1:19" ht="21.75">
      <c r="A26" s="2">
        <v>21</v>
      </c>
      <c r="B26" s="14"/>
      <c r="C26" s="35"/>
      <c r="D26" s="35"/>
      <c r="E26" s="35"/>
      <c r="F26" s="54"/>
      <c r="G26" s="35"/>
      <c r="H26" s="36"/>
      <c r="I26" s="157"/>
      <c r="J26" s="14"/>
      <c r="K26" s="14"/>
      <c r="L26" s="2"/>
      <c r="M26" s="2"/>
      <c r="N26" s="2"/>
      <c r="O26" s="2"/>
      <c r="P26" s="2"/>
      <c r="Q26" s="2"/>
      <c r="R26" s="2"/>
      <c r="S26" s="2"/>
    </row>
    <row r="27" spans="1:19" ht="21.75">
      <c r="A27" s="2">
        <v>22</v>
      </c>
      <c r="B27" s="14"/>
      <c r="C27" s="14"/>
      <c r="D27" s="14"/>
      <c r="E27" s="35"/>
      <c r="F27" s="54"/>
      <c r="G27" s="35"/>
      <c r="H27" s="36"/>
      <c r="I27" s="157"/>
      <c r="J27" s="14"/>
      <c r="K27" s="14"/>
      <c r="L27" s="2"/>
      <c r="M27" s="2"/>
      <c r="N27" s="2"/>
      <c r="O27" s="2"/>
      <c r="P27" s="2"/>
      <c r="Q27" s="2"/>
      <c r="R27" s="2"/>
      <c r="S27" s="2"/>
    </row>
    <row r="28" spans="1:19" ht="21.75">
      <c r="A28" s="2">
        <v>23</v>
      </c>
      <c r="B28" s="14"/>
      <c r="C28" s="14"/>
      <c r="D28" s="14"/>
      <c r="E28" s="35"/>
      <c r="F28" s="54"/>
      <c r="G28" s="35"/>
      <c r="H28" s="36"/>
      <c r="I28" s="157"/>
      <c r="J28" s="14"/>
      <c r="K28" s="14"/>
      <c r="L28" s="2"/>
      <c r="M28" s="2"/>
      <c r="N28" s="2"/>
      <c r="O28" s="2"/>
      <c r="P28" s="2"/>
      <c r="Q28" s="2"/>
      <c r="R28" s="2"/>
      <c r="S28" s="2"/>
    </row>
    <row r="29" spans="1:19" ht="21.75">
      <c r="A29" s="2">
        <v>24</v>
      </c>
      <c r="B29" s="14"/>
      <c r="C29" s="14"/>
      <c r="D29" s="14"/>
      <c r="E29" s="35"/>
      <c r="F29" s="172"/>
      <c r="G29" s="35"/>
      <c r="H29" s="36"/>
      <c r="I29" s="157"/>
      <c r="J29" s="14"/>
      <c r="K29" s="14"/>
      <c r="L29" s="2"/>
      <c r="M29" s="2"/>
      <c r="N29" s="2"/>
      <c r="O29" s="2"/>
      <c r="P29" s="2"/>
      <c r="Q29" s="2"/>
      <c r="R29" s="2"/>
      <c r="S29" s="2"/>
    </row>
    <row r="30" spans="1:19" ht="21.75">
      <c r="A30" s="2">
        <v>25</v>
      </c>
      <c r="B30" s="14"/>
      <c r="C30" s="14"/>
      <c r="D30" s="14"/>
      <c r="E30" s="35"/>
      <c r="F30" s="172"/>
      <c r="G30" s="35"/>
      <c r="H30" s="36"/>
      <c r="I30" s="157"/>
      <c r="J30" s="14"/>
      <c r="K30" s="14"/>
      <c r="L30" s="2"/>
      <c r="M30" s="2"/>
      <c r="N30" s="2"/>
      <c r="O30" s="2"/>
      <c r="P30" s="2"/>
      <c r="Q30" s="2"/>
      <c r="R30" s="2"/>
      <c r="S30" s="2"/>
    </row>
    <row r="31" spans="1:19" ht="21.75">
      <c r="A31" s="2">
        <v>26</v>
      </c>
      <c r="B31" s="14"/>
      <c r="C31" s="14"/>
      <c r="D31" s="14"/>
      <c r="E31" s="35"/>
      <c r="F31" s="172"/>
      <c r="G31" s="35"/>
      <c r="H31" s="36"/>
      <c r="I31" s="74"/>
      <c r="J31" s="14"/>
      <c r="K31" s="14"/>
      <c r="L31" s="2"/>
      <c r="M31" s="2"/>
      <c r="N31" s="2"/>
      <c r="O31" s="2"/>
      <c r="P31" s="2"/>
      <c r="Q31" s="2"/>
      <c r="R31" s="2"/>
      <c r="S31" s="2"/>
    </row>
    <row r="32" spans="1:19" ht="21.75">
      <c r="A32" s="2">
        <v>27</v>
      </c>
      <c r="B32" s="14"/>
      <c r="C32" s="14"/>
      <c r="D32" s="14"/>
      <c r="E32" s="35"/>
      <c r="F32" s="172"/>
      <c r="G32" s="35"/>
      <c r="H32" s="36"/>
      <c r="I32" s="157"/>
      <c r="J32" s="14"/>
      <c r="K32" s="14"/>
      <c r="L32" s="2"/>
      <c r="M32" s="2"/>
      <c r="N32" s="2"/>
      <c r="O32" s="2"/>
      <c r="P32" s="2"/>
      <c r="Q32" s="2"/>
      <c r="R32" s="2"/>
      <c r="S32" s="2"/>
    </row>
    <row r="33" spans="1:19" ht="21.75">
      <c r="A33" s="2">
        <v>28</v>
      </c>
      <c r="B33" s="14"/>
      <c r="C33" s="14"/>
      <c r="D33" s="14"/>
      <c r="E33" s="35"/>
      <c r="F33" s="172"/>
      <c r="G33" s="35"/>
      <c r="H33" s="36"/>
      <c r="I33" s="157"/>
      <c r="J33" s="14"/>
      <c r="K33" s="14"/>
      <c r="L33" s="2"/>
      <c r="M33" s="2"/>
      <c r="N33" s="2"/>
      <c r="O33" s="2"/>
      <c r="P33" s="2"/>
      <c r="Q33" s="2"/>
      <c r="R33" s="2"/>
      <c r="S33" s="2"/>
    </row>
    <row r="34" spans="1:19" ht="21.75">
      <c r="A34" s="2">
        <v>29</v>
      </c>
      <c r="B34" s="14"/>
      <c r="C34" s="14"/>
      <c r="D34" s="14"/>
      <c r="E34" s="35"/>
      <c r="F34" s="172"/>
      <c r="G34" s="35"/>
      <c r="H34" s="36"/>
      <c r="I34" s="157"/>
      <c r="J34" s="14"/>
      <c r="K34" s="14"/>
      <c r="L34" s="2"/>
      <c r="M34" s="2"/>
      <c r="N34" s="2"/>
      <c r="O34" s="2"/>
      <c r="P34" s="2"/>
      <c r="Q34" s="2"/>
      <c r="R34" s="2"/>
      <c r="S34" s="2"/>
    </row>
    <row r="35" spans="1:19" ht="21.75">
      <c r="A35" s="2">
        <v>30</v>
      </c>
      <c r="B35" s="14"/>
      <c r="C35" s="14"/>
      <c r="D35" s="14"/>
      <c r="E35" s="35"/>
      <c r="F35" s="172"/>
      <c r="G35" s="35"/>
      <c r="H35" s="36"/>
      <c r="I35" s="157"/>
      <c r="J35" s="14"/>
      <c r="K35" s="14"/>
      <c r="L35" s="2"/>
      <c r="M35" s="2"/>
      <c r="N35" s="2"/>
      <c r="O35" s="2"/>
      <c r="P35" s="2"/>
      <c r="Q35" s="2"/>
      <c r="R35" s="2"/>
      <c r="S35" s="2"/>
    </row>
    <row r="36" spans="1:19" ht="21.75">
      <c r="A36" s="2">
        <v>31</v>
      </c>
      <c r="B36" s="14"/>
      <c r="C36" s="14"/>
      <c r="D36" s="14"/>
      <c r="E36" s="35"/>
      <c r="F36" s="172"/>
      <c r="G36" s="35"/>
      <c r="H36" s="36"/>
      <c r="I36" s="157"/>
      <c r="J36" s="14"/>
      <c r="K36" s="14"/>
      <c r="L36" s="2"/>
      <c r="M36" s="2"/>
      <c r="N36" s="2"/>
      <c r="O36" s="2"/>
      <c r="P36" s="2"/>
      <c r="Q36" s="2"/>
      <c r="R36" s="2"/>
      <c r="S36" s="2"/>
    </row>
    <row r="37" spans="1:19" ht="21.75">
      <c r="A37" s="2">
        <v>32</v>
      </c>
      <c r="B37" s="14"/>
      <c r="C37" s="14"/>
      <c r="D37" s="14"/>
      <c r="E37" s="35"/>
      <c r="F37" s="172"/>
      <c r="G37" s="35"/>
      <c r="H37" s="36"/>
      <c r="I37" s="133"/>
      <c r="J37" s="55"/>
      <c r="K37" s="14"/>
      <c r="L37" s="2"/>
      <c r="M37" s="2"/>
      <c r="N37" s="2"/>
      <c r="O37" s="2"/>
      <c r="P37" s="2"/>
      <c r="Q37" s="2"/>
      <c r="R37" s="2"/>
      <c r="S37" s="2"/>
    </row>
    <row r="38" spans="1:19" ht="21.75">
      <c r="A38" s="2">
        <v>33</v>
      </c>
      <c r="B38" s="14"/>
      <c r="C38" s="14"/>
      <c r="D38" s="14"/>
      <c r="E38" s="35"/>
      <c r="F38" s="172"/>
      <c r="G38" s="35"/>
      <c r="H38" s="36"/>
      <c r="I38" s="157"/>
      <c r="J38" s="14"/>
      <c r="K38" s="14"/>
      <c r="L38" s="2"/>
      <c r="M38" s="2"/>
      <c r="N38" s="2"/>
      <c r="O38" s="2"/>
      <c r="P38" s="2"/>
      <c r="Q38" s="2"/>
      <c r="R38" s="2"/>
      <c r="S38" s="2"/>
    </row>
    <row r="39" spans="1:19" ht="21.75">
      <c r="A39" s="2">
        <v>34</v>
      </c>
      <c r="B39" s="14"/>
      <c r="C39" s="14"/>
      <c r="D39" s="14"/>
      <c r="E39" s="35"/>
      <c r="F39" s="172"/>
      <c r="G39" s="35"/>
      <c r="H39" s="36"/>
      <c r="I39" s="157"/>
      <c r="J39" s="14"/>
      <c r="K39" s="14"/>
      <c r="L39" s="2"/>
      <c r="M39" s="2"/>
      <c r="N39" s="2"/>
      <c r="O39" s="2"/>
      <c r="P39" s="2"/>
      <c r="Q39" s="2"/>
      <c r="R39" s="2"/>
      <c r="S39" s="2"/>
    </row>
    <row r="40" spans="1:19" ht="21.75">
      <c r="A40" s="2">
        <v>35</v>
      </c>
      <c r="B40" s="14"/>
      <c r="C40" s="14"/>
      <c r="D40" s="14"/>
      <c r="E40" s="35"/>
      <c r="F40" s="172"/>
      <c r="G40" s="35"/>
      <c r="H40" s="36"/>
      <c r="I40" s="157"/>
      <c r="J40" s="14"/>
      <c r="K40" s="14"/>
      <c r="L40" s="2"/>
      <c r="M40" s="2"/>
      <c r="N40" s="2"/>
      <c r="O40" s="2"/>
      <c r="P40" s="2"/>
      <c r="Q40" s="2"/>
      <c r="R40" s="2"/>
      <c r="S40" s="2"/>
    </row>
    <row r="41" spans="1:19" ht="21.75">
      <c r="A41" s="2">
        <v>36</v>
      </c>
      <c r="B41" s="14"/>
      <c r="C41" s="14"/>
      <c r="D41" s="14"/>
      <c r="E41" s="35"/>
      <c r="F41" s="172"/>
      <c r="G41" s="35"/>
      <c r="H41" s="36"/>
      <c r="I41" s="157"/>
      <c r="J41" s="14"/>
      <c r="K41" s="14"/>
      <c r="L41" s="2"/>
      <c r="M41" s="2"/>
      <c r="N41" s="2"/>
      <c r="O41" s="2"/>
      <c r="P41" s="2"/>
      <c r="Q41" s="2"/>
      <c r="R41" s="2"/>
      <c r="S41" s="2"/>
    </row>
    <row r="42" spans="1:19" ht="21.75">
      <c r="A42" s="2">
        <v>37</v>
      </c>
      <c r="B42" s="14"/>
      <c r="C42" s="14"/>
      <c r="D42" s="14"/>
      <c r="E42" s="35"/>
      <c r="F42" s="172"/>
      <c r="G42" s="35"/>
      <c r="H42" s="36"/>
      <c r="I42" s="157"/>
      <c r="J42" s="14"/>
      <c r="K42" s="14"/>
      <c r="L42" s="2"/>
      <c r="M42" s="2"/>
      <c r="N42" s="2"/>
      <c r="O42" s="2"/>
      <c r="P42" s="2"/>
      <c r="Q42" s="2"/>
      <c r="R42" s="2"/>
      <c r="S42" s="2"/>
    </row>
    <row r="43" spans="1:19" ht="21.75">
      <c r="A43" s="2">
        <v>38</v>
      </c>
      <c r="B43" s="14"/>
      <c r="C43" s="14"/>
      <c r="D43" s="14"/>
      <c r="E43" s="35"/>
      <c r="F43" s="172"/>
      <c r="G43" s="35"/>
      <c r="H43" s="36"/>
      <c r="I43" s="157"/>
      <c r="J43" s="14"/>
      <c r="K43" s="14"/>
      <c r="L43" s="2"/>
      <c r="M43" s="2"/>
      <c r="N43" s="2"/>
      <c r="O43" s="2"/>
      <c r="P43" s="2"/>
      <c r="Q43" s="2"/>
      <c r="R43" s="2"/>
      <c r="S43" s="2"/>
    </row>
    <row r="44" spans="1:19" ht="21.75">
      <c r="A44" s="2">
        <v>39</v>
      </c>
      <c r="B44" s="14"/>
      <c r="C44" s="14"/>
      <c r="D44" s="14"/>
      <c r="E44" s="35"/>
      <c r="F44" s="172"/>
      <c r="G44" s="35"/>
      <c r="H44" s="36"/>
      <c r="I44" s="157"/>
      <c r="J44" s="14"/>
      <c r="K44" s="14"/>
      <c r="L44" s="2"/>
      <c r="M44" s="2"/>
      <c r="N44" s="2"/>
      <c r="O44" s="2"/>
      <c r="P44" s="2"/>
      <c r="Q44" s="2"/>
      <c r="R44" s="2"/>
      <c r="S44" s="2"/>
    </row>
    <row r="45" spans="1:19" ht="21.75">
      <c r="A45" s="2">
        <v>40</v>
      </c>
      <c r="B45" s="14"/>
      <c r="C45" s="14"/>
      <c r="D45" s="14"/>
      <c r="E45" s="35"/>
      <c r="F45" s="172"/>
      <c r="G45" s="35"/>
      <c r="H45" s="36"/>
      <c r="I45" s="157"/>
      <c r="J45" s="14"/>
      <c r="K45" s="14"/>
      <c r="L45" s="2"/>
      <c r="M45" s="2"/>
      <c r="N45" s="2"/>
      <c r="O45" s="2"/>
      <c r="P45" s="2"/>
      <c r="Q45" s="2"/>
      <c r="R45" s="2"/>
      <c r="S45" s="2"/>
    </row>
    <row r="46" spans="1:19" ht="21.75">
      <c r="A46" s="2">
        <v>41</v>
      </c>
      <c r="B46" s="14"/>
      <c r="C46" s="14"/>
      <c r="D46" s="14"/>
      <c r="E46" s="35"/>
      <c r="F46" s="172"/>
      <c r="G46" s="35"/>
      <c r="H46" s="36"/>
      <c r="I46" s="157"/>
      <c r="J46" s="14"/>
      <c r="K46" s="14"/>
      <c r="L46" s="2"/>
      <c r="M46" s="2"/>
      <c r="N46" s="2"/>
      <c r="O46" s="2"/>
      <c r="P46" s="2"/>
      <c r="Q46" s="2"/>
      <c r="R46" s="2"/>
      <c r="S46" s="2"/>
    </row>
    <row r="47" spans="1:19" ht="21.75">
      <c r="A47" s="2">
        <v>42</v>
      </c>
      <c r="B47" s="14"/>
      <c r="C47" s="14"/>
      <c r="D47" s="14"/>
      <c r="E47" s="35"/>
      <c r="F47" s="172"/>
      <c r="G47" s="35"/>
      <c r="H47" s="36"/>
      <c r="I47" s="63"/>
      <c r="J47" s="14"/>
      <c r="K47" s="14"/>
      <c r="L47" s="2"/>
      <c r="M47" s="2"/>
      <c r="N47" s="2"/>
      <c r="O47" s="2"/>
      <c r="P47" s="2"/>
      <c r="Q47" s="2"/>
      <c r="R47" s="2"/>
      <c r="S47" s="2"/>
    </row>
    <row r="48" spans="1:19" ht="21.75">
      <c r="A48" s="2">
        <v>43</v>
      </c>
      <c r="B48" s="14"/>
      <c r="C48" s="14"/>
      <c r="D48" s="14"/>
      <c r="E48" s="35"/>
      <c r="F48" s="172"/>
      <c r="G48" s="35"/>
      <c r="H48" s="36"/>
      <c r="I48" s="157"/>
      <c r="J48" s="14"/>
      <c r="K48" s="14"/>
      <c r="L48" s="2"/>
      <c r="M48" s="2"/>
      <c r="N48" s="2"/>
      <c r="O48" s="2"/>
      <c r="P48" s="2"/>
      <c r="Q48" s="2"/>
      <c r="R48" s="2"/>
      <c r="S48" s="2"/>
    </row>
    <row r="49" spans="1:19" ht="21.75">
      <c r="A49" s="2"/>
      <c r="B49" s="14"/>
      <c r="C49" s="14"/>
      <c r="D49" s="14"/>
      <c r="E49" s="14"/>
      <c r="F49" s="172"/>
      <c r="G49" s="35"/>
      <c r="H49" s="36"/>
      <c r="I49" s="28"/>
      <c r="J49" s="14"/>
      <c r="K49" s="14"/>
      <c r="L49" s="2"/>
      <c r="M49" s="2"/>
      <c r="N49" s="2"/>
      <c r="O49" s="2"/>
      <c r="P49" s="2"/>
      <c r="Q49" s="2"/>
      <c r="R49" s="2"/>
      <c r="S49" s="2"/>
    </row>
    <row r="50" spans="1:19" ht="21.75">
      <c r="A50" s="2"/>
      <c r="B50" s="14"/>
      <c r="C50" s="14"/>
      <c r="D50" s="14"/>
      <c r="E50" s="14"/>
      <c r="F50" s="24"/>
      <c r="G50" s="14"/>
      <c r="H50" s="15"/>
      <c r="I50" s="28"/>
      <c r="J50" s="14"/>
      <c r="K50" s="14"/>
      <c r="L50" s="2"/>
      <c r="M50" s="2"/>
      <c r="N50" s="2"/>
      <c r="O50" s="2"/>
      <c r="P50" s="2"/>
      <c r="Q50" s="2"/>
      <c r="R50" s="2"/>
      <c r="S50" s="2"/>
    </row>
    <row r="51" spans="1:19" ht="21.75">
      <c r="A51" s="2"/>
      <c r="B51" s="14"/>
      <c r="C51" s="14"/>
      <c r="D51" s="14"/>
      <c r="E51" s="14"/>
      <c r="F51" s="24"/>
      <c r="G51" s="14"/>
      <c r="H51" s="15"/>
      <c r="I51" s="28"/>
      <c r="J51" s="14"/>
      <c r="K51" s="14"/>
      <c r="L51" s="2"/>
      <c r="M51" s="2"/>
      <c r="N51" s="2"/>
      <c r="O51" s="2"/>
      <c r="P51" s="2"/>
      <c r="Q51" s="2"/>
      <c r="R51" s="2"/>
      <c r="S51" s="2"/>
    </row>
    <row r="52" spans="1:19" ht="21.75">
      <c r="A52" s="2"/>
      <c r="B52" s="14"/>
      <c r="C52" s="14"/>
      <c r="D52" s="14"/>
      <c r="E52" s="14"/>
      <c r="F52" s="24"/>
      <c r="G52" s="14"/>
      <c r="H52" s="15"/>
      <c r="I52" s="28"/>
      <c r="J52" s="14"/>
      <c r="K52" s="14"/>
      <c r="L52" s="2"/>
      <c r="M52" s="2"/>
      <c r="N52" s="2"/>
      <c r="O52" s="2"/>
      <c r="P52" s="2"/>
      <c r="Q52" s="2"/>
      <c r="R52" s="2"/>
      <c r="S52" s="2"/>
    </row>
    <row r="53" spans="1:19" ht="21.75">
      <c r="A53" s="2"/>
      <c r="B53" s="14"/>
      <c r="C53" s="14"/>
      <c r="D53" s="14"/>
      <c r="E53" s="14"/>
      <c r="F53" s="24"/>
      <c r="G53" s="14"/>
      <c r="H53" s="15"/>
      <c r="I53" s="28"/>
      <c r="J53" s="14"/>
      <c r="K53" s="14"/>
      <c r="L53" s="2"/>
      <c r="M53" s="2"/>
      <c r="N53" s="2"/>
      <c r="O53" s="2"/>
      <c r="P53" s="2"/>
      <c r="Q53" s="2"/>
      <c r="R53" s="2"/>
      <c r="S53" s="2"/>
    </row>
    <row r="54" spans="1:19" ht="21.75">
      <c r="A54" s="2"/>
      <c r="B54" s="14"/>
      <c r="C54" s="14"/>
      <c r="D54" s="14"/>
      <c r="E54" s="14"/>
      <c r="F54" s="24"/>
      <c r="G54" s="14"/>
      <c r="H54" s="15"/>
      <c r="I54" s="28"/>
      <c r="J54" s="14"/>
      <c r="K54" s="14"/>
      <c r="L54" s="2"/>
      <c r="M54" s="2"/>
      <c r="N54" s="2"/>
      <c r="O54" s="2"/>
      <c r="P54" s="2"/>
      <c r="Q54" s="2"/>
      <c r="R54" s="2"/>
      <c r="S54" s="2"/>
    </row>
    <row r="55" spans="1:19" ht="21.75">
      <c r="A55" s="2"/>
      <c r="B55" s="14"/>
      <c r="C55" s="14"/>
      <c r="D55" s="14"/>
      <c r="E55" s="14"/>
      <c r="F55" s="14"/>
      <c r="G55" s="14"/>
      <c r="H55" s="15"/>
      <c r="I55" s="28"/>
      <c r="J55" s="14"/>
      <c r="K55" s="14"/>
      <c r="L55" s="2"/>
      <c r="M55" s="2"/>
      <c r="N55" s="2"/>
      <c r="O55" s="2"/>
      <c r="P55" s="2"/>
      <c r="Q55" s="2"/>
      <c r="R55" s="2"/>
      <c r="S55" s="2"/>
    </row>
    <row r="56" spans="1:19" ht="21.75">
      <c r="A56" s="2"/>
      <c r="B56" s="14"/>
      <c r="C56" s="14"/>
      <c r="D56" s="14"/>
      <c r="E56" s="14"/>
      <c r="F56" s="14"/>
      <c r="G56" s="14"/>
      <c r="H56" s="15"/>
      <c r="I56" s="28"/>
      <c r="J56" s="14"/>
      <c r="K56" s="14"/>
      <c r="L56" s="2"/>
      <c r="M56" s="2"/>
      <c r="N56" s="2"/>
      <c r="O56" s="2"/>
      <c r="P56" s="2"/>
      <c r="Q56" s="2"/>
      <c r="R56" s="2"/>
      <c r="S56" s="2"/>
    </row>
    <row r="57" spans="1:19" ht="21.75">
      <c r="A57" s="2"/>
      <c r="B57" s="14"/>
      <c r="C57" s="14"/>
      <c r="D57" s="14"/>
      <c r="E57" s="14"/>
      <c r="F57" s="14"/>
      <c r="G57" s="14"/>
      <c r="H57" s="15"/>
      <c r="I57" s="28"/>
      <c r="J57" s="14"/>
      <c r="K57" s="14"/>
      <c r="L57" s="2"/>
      <c r="M57" s="2"/>
      <c r="N57" s="2"/>
      <c r="O57" s="2"/>
      <c r="P57" s="2"/>
      <c r="Q57" s="2"/>
      <c r="R57" s="2"/>
      <c r="S57" s="2"/>
    </row>
    <row r="58" spans="1:19" ht="21.75">
      <c r="A58" s="2"/>
      <c r="B58" s="14"/>
      <c r="C58" s="14"/>
      <c r="D58" s="14"/>
      <c r="E58" s="14"/>
      <c r="F58" s="14"/>
      <c r="G58" s="14"/>
      <c r="H58" s="15"/>
      <c r="I58" s="28"/>
      <c r="J58" s="14"/>
      <c r="K58" s="14"/>
      <c r="L58" s="2"/>
      <c r="M58" s="2"/>
      <c r="N58" s="2"/>
      <c r="O58" s="2"/>
      <c r="P58" s="2"/>
      <c r="Q58" s="2"/>
      <c r="R58" s="2"/>
      <c r="S58" s="2"/>
    </row>
    <row r="59" spans="1:19" ht="21.75">
      <c r="A59" s="2"/>
      <c r="B59" s="14"/>
      <c r="C59" s="14"/>
      <c r="D59" s="14"/>
      <c r="E59" s="14"/>
      <c r="F59" s="14"/>
      <c r="G59" s="14"/>
      <c r="H59" s="15"/>
      <c r="I59" s="28"/>
      <c r="J59" s="14"/>
      <c r="K59" s="14"/>
      <c r="L59" s="2"/>
      <c r="M59" s="2"/>
      <c r="N59" s="2"/>
      <c r="O59" s="2"/>
      <c r="P59" s="2"/>
      <c r="Q59" s="2"/>
      <c r="R59" s="2"/>
      <c r="S59" s="2"/>
    </row>
    <row r="60" spans="1:19" ht="21.75">
      <c r="A60" s="2"/>
      <c r="B60" s="14"/>
      <c r="C60" s="14"/>
      <c r="D60" s="14"/>
      <c r="E60" s="14"/>
      <c r="F60" s="14"/>
      <c r="G60" s="14"/>
      <c r="H60" s="15"/>
      <c r="I60" s="28"/>
      <c r="J60" s="14"/>
      <c r="K60" s="14"/>
      <c r="L60" s="2"/>
      <c r="M60" s="2"/>
      <c r="N60" s="2"/>
      <c r="O60" s="2"/>
      <c r="P60" s="2"/>
      <c r="Q60" s="2"/>
      <c r="R60" s="2"/>
      <c r="S60" s="2"/>
    </row>
    <row r="61" spans="1:19" ht="21.75">
      <c r="A61" s="2"/>
      <c r="B61" s="14"/>
      <c r="C61" s="14"/>
      <c r="D61" s="14"/>
      <c r="E61" s="14"/>
      <c r="F61" s="14"/>
      <c r="G61" s="14"/>
      <c r="H61" s="15"/>
      <c r="I61" s="28"/>
      <c r="J61" s="14"/>
      <c r="K61" s="14"/>
      <c r="L61" s="2"/>
      <c r="M61" s="2"/>
      <c r="N61" s="2"/>
      <c r="O61" s="2"/>
      <c r="P61" s="2"/>
      <c r="Q61" s="2"/>
      <c r="R61" s="2"/>
      <c r="S61" s="2"/>
    </row>
    <row r="62" spans="1:19" ht="21.75">
      <c r="A62" s="2"/>
      <c r="B62" s="14"/>
      <c r="C62" s="14"/>
      <c r="D62" s="14"/>
      <c r="E62" s="14"/>
      <c r="F62" s="14"/>
      <c r="G62" s="14"/>
      <c r="H62" s="15"/>
      <c r="I62" s="28"/>
      <c r="J62" s="14"/>
      <c r="K62" s="14"/>
      <c r="L62" s="2"/>
      <c r="M62" s="2"/>
      <c r="N62" s="2"/>
      <c r="O62" s="2"/>
      <c r="P62" s="2"/>
      <c r="Q62" s="2"/>
      <c r="R62" s="2"/>
      <c r="S62" s="2"/>
    </row>
    <row r="63" spans="1:19" ht="21.75">
      <c r="A63" s="2"/>
      <c r="B63" s="14"/>
      <c r="C63" s="14"/>
      <c r="D63" s="14"/>
      <c r="E63" s="14"/>
      <c r="F63" s="14"/>
      <c r="G63" s="14"/>
      <c r="H63" s="15"/>
      <c r="I63" s="28"/>
      <c r="J63" s="14"/>
      <c r="K63" s="14"/>
      <c r="L63" s="2"/>
      <c r="M63" s="2"/>
      <c r="N63" s="2"/>
      <c r="O63" s="2"/>
      <c r="P63" s="2"/>
      <c r="Q63" s="2"/>
      <c r="R63" s="2"/>
      <c r="S63" s="2"/>
    </row>
    <row r="64" spans="1:19" ht="21.75">
      <c r="A64" s="2"/>
      <c r="B64" s="14"/>
      <c r="C64" s="14"/>
      <c r="D64" s="14"/>
      <c r="E64" s="14"/>
      <c r="F64" s="14"/>
      <c r="G64" s="14"/>
      <c r="H64" s="15"/>
      <c r="I64" s="28"/>
      <c r="J64" s="14"/>
      <c r="K64" s="14"/>
      <c r="L64" s="2"/>
      <c r="M64" s="2"/>
      <c r="N64" s="2"/>
      <c r="O64" s="2"/>
      <c r="P64" s="2"/>
      <c r="Q64" s="2"/>
      <c r="R64" s="2"/>
      <c r="S64" s="2"/>
    </row>
    <row r="65" spans="1:19" ht="21.75">
      <c r="A65" s="2"/>
      <c r="B65" s="14"/>
      <c r="C65" s="14"/>
      <c r="D65" s="14"/>
      <c r="E65" s="14"/>
      <c r="F65" s="14"/>
      <c r="G65" s="14"/>
      <c r="H65" s="15"/>
      <c r="I65" s="28"/>
      <c r="J65" s="14"/>
      <c r="K65" s="14"/>
      <c r="L65" s="2"/>
      <c r="M65" s="2"/>
      <c r="N65" s="2"/>
      <c r="O65" s="2"/>
      <c r="P65" s="2"/>
      <c r="Q65" s="2"/>
      <c r="R65" s="2"/>
      <c r="S65" s="2"/>
    </row>
    <row r="66" spans="1:19" ht="21.75">
      <c r="A66" s="2"/>
      <c r="B66" s="14"/>
      <c r="C66" s="14"/>
      <c r="D66" s="14"/>
      <c r="E66" s="14"/>
      <c r="F66" s="14"/>
      <c r="G66" s="14"/>
      <c r="H66" s="15"/>
      <c r="I66" s="28"/>
      <c r="J66" s="14"/>
      <c r="K66" s="14"/>
      <c r="L66" s="2"/>
      <c r="M66" s="2"/>
      <c r="N66" s="2"/>
      <c r="O66" s="2"/>
      <c r="P66" s="2"/>
      <c r="Q66" s="2"/>
      <c r="R66" s="2"/>
      <c r="S66" s="2"/>
    </row>
    <row r="67" spans="1:19" ht="21.75">
      <c r="A67" s="2"/>
      <c r="B67" s="14"/>
      <c r="C67" s="14"/>
      <c r="D67" s="14"/>
      <c r="E67" s="14"/>
      <c r="F67" s="14"/>
      <c r="G67" s="14"/>
      <c r="H67" s="15"/>
      <c r="I67" s="28"/>
      <c r="J67" s="14"/>
      <c r="K67" s="14"/>
      <c r="L67" s="2"/>
      <c r="M67" s="2"/>
      <c r="N67" s="2"/>
      <c r="O67" s="2"/>
      <c r="P67" s="2"/>
      <c r="Q67" s="2"/>
      <c r="R67" s="2"/>
      <c r="S67" s="2"/>
    </row>
    <row r="68" spans="1:19" ht="21.75">
      <c r="A68" s="2"/>
      <c r="B68" s="14"/>
      <c r="C68" s="14"/>
      <c r="D68" s="14"/>
      <c r="E68" s="14"/>
      <c r="F68" s="14"/>
      <c r="G68" s="14"/>
      <c r="H68" s="15"/>
      <c r="I68" s="28"/>
      <c r="J68" s="14"/>
      <c r="K68" s="14"/>
      <c r="L68" s="2"/>
      <c r="M68" s="2"/>
      <c r="N68" s="2"/>
      <c r="O68" s="2"/>
      <c r="P68" s="2"/>
      <c r="Q68" s="2"/>
      <c r="R68" s="2"/>
      <c r="S68" s="2"/>
    </row>
    <row r="69" spans="1:19" ht="21.75">
      <c r="A69" s="2"/>
      <c r="B69" s="14"/>
      <c r="C69" s="14"/>
      <c r="D69" s="14"/>
      <c r="E69" s="14"/>
      <c r="F69" s="14"/>
      <c r="G69" s="14"/>
      <c r="H69" s="15"/>
      <c r="I69" s="28"/>
      <c r="J69" s="14"/>
      <c r="K69" s="14"/>
      <c r="L69" s="2"/>
      <c r="M69" s="2"/>
      <c r="N69" s="2"/>
      <c r="O69" s="2"/>
      <c r="P69" s="2"/>
      <c r="Q69" s="2"/>
      <c r="R69" s="2"/>
      <c r="S69" s="2"/>
    </row>
    <row r="70" spans="1:19" ht="21.75">
      <c r="A70" s="2"/>
      <c r="B70" s="14"/>
      <c r="C70" s="14"/>
      <c r="D70" s="14"/>
      <c r="E70" s="14"/>
      <c r="F70" s="14"/>
      <c r="G70" s="14"/>
      <c r="H70" s="15"/>
      <c r="I70" s="28"/>
      <c r="J70" s="14"/>
      <c r="K70" s="14"/>
      <c r="L70" s="2"/>
      <c r="M70" s="2"/>
      <c r="N70" s="2"/>
      <c r="O70" s="2"/>
      <c r="P70" s="2"/>
      <c r="Q70" s="2"/>
      <c r="R70" s="2"/>
      <c r="S70" s="2"/>
    </row>
    <row r="71" spans="1:19" ht="21.75">
      <c r="A71" s="2"/>
      <c r="B71" s="14"/>
      <c r="C71" s="14"/>
      <c r="D71" s="14"/>
      <c r="E71" s="14"/>
      <c r="F71" s="14"/>
      <c r="G71" s="14"/>
      <c r="H71" s="15"/>
      <c r="I71" s="28"/>
      <c r="J71" s="14"/>
      <c r="K71" s="14"/>
      <c r="L71" s="2"/>
      <c r="M71" s="2"/>
      <c r="N71" s="2"/>
      <c r="O71" s="2"/>
      <c r="P71" s="2"/>
      <c r="Q71" s="2"/>
      <c r="R71" s="2"/>
      <c r="S71" s="2"/>
    </row>
    <row r="72" spans="1:19" ht="21.75">
      <c r="A72" s="2"/>
      <c r="B72" s="14"/>
      <c r="C72" s="14"/>
      <c r="D72" s="14"/>
      <c r="E72" s="14"/>
      <c r="F72" s="14"/>
      <c r="G72" s="14"/>
      <c r="H72" s="15"/>
      <c r="I72" s="28"/>
      <c r="J72" s="14"/>
      <c r="K72" s="14"/>
      <c r="L72" s="2"/>
      <c r="M72" s="2"/>
      <c r="N72" s="2"/>
      <c r="O72" s="2"/>
      <c r="P72" s="2"/>
      <c r="Q72" s="2"/>
      <c r="R72" s="2"/>
      <c r="S72" s="2"/>
    </row>
    <row r="73" spans="1:19" ht="21.75">
      <c r="A73" s="2"/>
      <c r="B73" s="14"/>
      <c r="C73" s="14"/>
      <c r="D73" s="14"/>
      <c r="E73" s="14"/>
      <c r="F73" s="14"/>
      <c r="G73" s="14"/>
      <c r="H73" s="15"/>
      <c r="I73" s="28"/>
      <c r="J73" s="14"/>
      <c r="K73" s="14"/>
      <c r="L73" s="2"/>
      <c r="M73" s="2"/>
      <c r="N73" s="2"/>
      <c r="O73" s="2"/>
      <c r="P73" s="2"/>
      <c r="Q73" s="2"/>
      <c r="R73" s="2"/>
      <c r="S73" s="2"/>
    </row>
    <row r="74" spans="1:19" ht="21.75">
      <c r="A74" s="2"/>
      <c r="B74" s="14"/>
      <c r="C74" s="14"/>
      <c r="D74" s="14"/>
      <c r="E74" s="14"/>
      <c r="F74" s="14"/>
      <c r="G74" s="14"/>
      <c r="H74" s="15"/>
      <c r="I74" s="28"/>
      <c r="J74" s="14"/>
      <c r="K74" s="14"/>
      <c r="L74" s="2"/>
      <c r="M74" s="2"/>
      <c r="N74" s="2"/>
      <c r="O74" s="2"/>
      <c r="P74" s="2"/>
      <c r="Q74" s="2"/>
      <c r="R74" s="2"/>
      <c r="S74" s="2"/>
    </row>
    <row r="75" spans="1:19" ht="21.75">
      <c r="A75" s="2"/>
      <c r="B75" s="14"/>
      <c r="C75" s="14"/>
      <c r="D75" s="14"/>
      <c r="E75" s="14"/>
      <c r="F75" s="14"/>
      <c r="G75" s="14"/>
      <c r="H75" s="15"/>
      <c r="I75" s="28"/>
      <c r="J75" s="14"/>
      <c r="K75" s="14"/>
      <c r="L75" s="2"/>
      <c r="M75" s="2"/>
      <c r="N75" s="2"/>
      <c r="O75" s="2"/>
      <c r="P75" s="2"/>
      <c r="Q75" s="2"/>
      <c r="R75" s="2"/>
      <c r="S75" s="2"/>
    </row>
    <row r="76" spans="1:19" ht="21.75">
      <c r="A76" s="2"/>
      <c r="B76" s="14"/>
      <c r="C76" s="14"/>
      <c r="D76" s="14"/>
      <c r="E76" s="14"/>
      <c r="F76" s="14"/>
      <c r="G76" s="14"/>
      <c r="H76" s="15"/>
      <c r="I76" s="28"/>
      <c r="J76" s="14"/>
      <c r="K76" s="14"/>
      <c r="L76" s="2"/>
      <c r="M76" s="2"/>
      <c r="N76" s="2"/>
      <c r="O76" s="2"/>
      <c r="P76" s="2"/>
      <c r="Q76" s="2"/>
      <c r="R76" s="2"/>
      <c r="S76" s="2"/>
    </row>
    <row r="77" spans="1:19" ht="21.75">
      <c r="A77" s="2"/>
      <c r="B77" s="14"/>
      <c r="C77" s="14"/>
      <c r="D77" s="14"/>
      <c r="E77" s="14"/>
      <c r="F77" s="14"/>
      <c r="G77" s="14"/>
      <c r="H77" s="15"/>
      <c r="I77" s="28"/>
      <c r="J77" s="14"/>
      <c r="K77" s="14"/>
      <c r="L77" s="2"/>
      <c r="M77" s="2"/>
      <c r="N77" s="2"/>
      <c r="O77" s="2"/>
      <c r="P77" s="2"/>
      <c r="Q77" s="2"/>
      <c r="R77" s="2"/>
      <c r="S77" s="2"/>
    </row>
    <row r="78" spans="1:19" ht="21.75">
      <c r="A78" s="2"/>
      <c r="B78" s="14"/>
      <c r="C78" s="14"/>
      <c r="D78" s="14"/>
      <c r="E78" s="14"/>
      <c r="F78" s="14"/>
      <c r="G78" s="14"/>
      <c r="H78" s="15"/>
      <c r="I78" s="28"/>
      <c r="J78" s="14"/>
      <c r="K78" s="14"/>
      <c r="L78" s="2"/>
      <c r="M78" s="2"/>
      <c r="N78" s="2"/>
      <c r="O78" s="2"/>
      <c r="P78" s="2"/>
      <c r="Q78" s="2"/>
      <c r="R78" s="2"/>
      <c r="S78" s="2"/>
    </row>
    <row r="79" spans="1:19" ht="21.75">
      <c r="A79" s="2"/>
      <c r="B79" s="14"/>
      <c r="C79" s="14"/>
      <c r="D79" s="14"/>
      <c r="E79" s="14"/>
      <c r="F79" s="14"/>
      <c r="G79" s="14"/>
      <c r="H79" s="15"/>
      <c r="I79" s="28"/>
      <c r="J79" s="14"/>
      <c r="K79" s="14"/>
      <c r="L79" s="2"/>
      <c r="M79" s="2"/>
      <c r="N79" s="2"/>
      <c r="O79" s="2"/>
      <c r="P79" s="2"/>
      <c r="Q79" s="2"/>
      <c r="R79" s="2"/>
      <c r="S79" s="2"/>
    </row>
    <row r="80" spans="1:19" ht="21.75">
      <c r="A80" s="2"/>
      <c r="B80" s="14"/>
      <c r="C80" s="14"/>
      <c r="D80" s="14"/>
      <c r="E80" s="14"/>
      <c r="F80" s="14"/>
      <c r="G80" s="14"/>
      <c r="H80" s="15"/>
      <c r="I80" s="28"/>
      <c r="J80" s="14"/>
      <c r="K80" s="14"/>
      <c r="L80" s="2"/>
      <c r="M80" s="2"/>
      <c r="N80" s="2"/>
      <c r="O80" s="2"/>
      <c r="P80" s="2"/>
      <c r="Q80" s="2"/>
      <c r="R80" s="2"/>
      <c r="S80" s="2"/>
    </row>
    <row r="81" spans="1:19" ht="21.75">
      <c r="A81" s="2"/>
      <c r="B81" s="14"/>
      <c r="C81" s="14"/>
      <c r="D81" s="14"/>
      <c r="E81" s="14"/>
      <c r="F81" s="14"/>
      <c r="G81" s="14"/>
      <c r="H81" s="15"/>
      <c r="I81" s="28"/>
      <c r="J81" s="14"/>
      <c r="K81" s="14"/>
      <c r="L81" s="2"/>
      <c r="M81" s="2"/>
      <c r="N81" s="2"/>
      <c r="O81" s="2"/>
      <c r="P81" s="2"/>
      <c r="Q81" s="2"/>
      <c r="R81" s="2"/>
      <c r="S81" s="2"/>
    </row>
    <row r="82" spans="1:19" ht="21.75">
      <c r="A82" s="2"/>
      <c r="B82" s="14"/>
      <c r="C82" s="14"/>
      <c r="D82" s="14"/>
      <c r="E82" s="14"/>
      <c r="F82" s="14"/>
      <c r="G82" s="14"/>
      <c r="H82" s="15"/>
      <c r="I82" s="28"/>
      <c r="J82" s="14"/>
      <c r="K82" s="14"/>
      <c r="L82" s="2"/>
      <c r="M82" s="2"/>
      <c r="N82" s="2"/>
      <c r="O82" s="2"/>
      <c r="P82" s="2"/>
      <c r="Q82" s="2"/>
      <c r="R82" s="2"/>
      <c r="S82" s="2"/>
    </row>
    <row r="83" spans="1:19" ht="21.75">
      <c r="A83" s="2"/>
      <c r="B83" s="14"/>
      <c r="C83" s="14"/>
      <c r="D83" s="14"/>
      <c r="E83" s="14"/>
      <c r="F83" s="14"/>
      <c r="G83" s="14"/>
      <c r="H83" s="15"/>
      <c r="I83" s="28"/>
      <c r="J83" s="14"/>
      <c r="K83" s="14"/>
      <c r="L83" s="2"/>
      <c r="M83" s="2"/>
      <c r="N83" s="2"/>
      <c r="O83" s="2"/>
      <c r="P83" s="2"/>
      <c r="Q83" s="2"/>
      <c r="R83" s="2"/>
      <c r="S83" s="2"/>
    </row>
    <row r="84" spans="1:19" ht="21.75">
      <c r="A84" s="2"/>
      <c r="B84" s="14"/>
      <c r="C84" s="14"/>
      <c r="D84" s="14"/>
      <c r="E84" s="14"/>
      <c r="F84" s="14"/>
      <c r="G84" s="14"/>
      <c r="H84" s="15"/>
      <c r="I84" s="28"/>
      <c r="J84" s="14"/>
      <c r="K84" s="14"/>
      <c r="L84" s="2"/>
      <c r="M84" s="2"/>
      <c r="N84" s="2"/>
      <c r="O84" s="2"/>
      <c r="P84" s="2"/>
      <c r="Q84" s="2"/>
      <c r="R84" s="2"/>
      <c r="S84" s="2"/>
    </row>
    <row r="85" spans="1:19" ht="21.75">
      <c r="A85" s="2"/>
      <c r="B85" s="14"/>
      <c r="C85" s="14"/>
      <c r="D85" s="14"/>
      <c r="E85" s="14"/>
      <c r="F85" s="14"/>
      <c r="G85" s="14"/>
      <c r="H85" s="15"/>
      <c r="I85" s="28"/>
      <c r="J85" s="14"/>
      <c r="K85" s="14"/>
      <c r="L85" s="2"/>
      <c r="M85" s="2"/>
      <c r="N85" s="2"/>
      <c r="O85" s="2"/>
      <c r="P85" s="2"/>
      <c r="Q85" s="2"/>
      <c r="R85" s="2"/>
      <c r="S85" s="2"/>
    </row>
    <row r="86" spans="1:19" ht="21.75">
      <c r="A86" s="2"/>
      <c r="B86" s="14"/>
      <c r="C86" s="14"/>
      <c r="D86" s="14"/>
      <c r="E86" s="14"/>
      <c r="F86" s="14"/>
      <c r="G86" s="14"/>
      <c r="H86" s="15"/>
      <c r="I86" s="28"/>
      <c r="J86" s="14"/>
      <c r="K86" s="14"/>
      <c r="L86" s="2"/>
      <c r="M86" s="2"/>
      <c r="N86" s="2"/>
      <c r="O86" s="2"/>
      <c r="P86" s="2"/>
      <c r="Q86" s="2"/>
      <c r="R86" s="2"/>
      <c r="S86" s="2"/>
    </row>
    <row r="87" spans="1:19" ht="21.75">
      <c r="A87" s="2"/>
      <c r="B87" s="14"/>
      <c r="C87" s="14"/>
      <c r="D87" s="14"/>
      <c r="E87" s="14"/>
      <c r="F87" s="14"/>
      <c r="G87" s="14"/>
      <c r="H87" s="15"/>
      <c r="I87" s="28"/>
      <c r="J87" s="14"/>
      <c r="K87" s="14"/>
      <c r="L87" s="2"/>
      <c r="M87" s="2"/>
      <c r="N87" s="2"/>
      <c r="O87" s="2"/>
      <c r="P87" s="2"/>
      <c r="Q87" s="2"/>
      <c r="R87" s="2"/>
      <c r="S87" s="2"/>
    </row>
    <row r="88" spans="1:19" ht="21.75">
      <c r="A88" s="2"/>
      <c r="B88" s="14"/>
      <c r="C88" s="14"/>
      <c r="D88" s="14"/>
      <c r="E88" s="14"/>
      <c r="F88" s="14"/>
      <c r="G88" s="14"/>
      <c r="H88" s="15"/>
      <c r="I88" s="28"/>
      <c r="J88" s="14"/>
      <c r="K88" s="14"/>
      <c r="L88" s="2"/>
      <c r="M88" s="2"/>
      <c r="N88" s="2"/>
      <c r="O88" s="2"/>
      <c r="P88" s="2"/>
      <c r="Q88" s="2"/>
      <c r="R88" s="2"/>
      <c r="S88" s="2"/>
    </row>
    <row r="89" spans="1:19" ht="21.75">
      <c r="A89" s="2"/>
      <c r="B89" s="14"/>
      <c r="C89" s="14"/>
      <c r="D89" s="14"/>
      <c r="E89" s="14"/>
      <c r="F89" s="14"/>
      <c r="G89" s="14"/>
      <c r="H89" s="15"/>
      <c r="I89" s="28"/>
      <c r="J89" s="14"/>
      <c r="K89" s="14"/>
      <c r="L89" s="2"/>
      <c r="M89" s="2"/>
      <c r="N89" s="2"/>
      <c r="O89" s="2"/>
      <c r="P89" s="2"/>
      <c r="Q89" s="2"/>
      <c r="R89" s="2"/>
      <c r="S89" s="2"/>
    </row>
    <row r="90" spans="1:19" ht="21.75">
      <c r="A90" s="2"/>
      <c r="B90" s="14"/>
      <c r="C90" s="14"/>
      <c r="D90" s="14"/>
      <c r="E90" s="14"/>
      <c r="F90" s="14"/>
      <c r="G90" s="14"/>
      <c r="H90" s="15"/>
      <c r="I90" s="28"/>
      <c r="J90" s="14"/>
      <c r="K90" s="14"/>
      <c r="L90" s="2"/>
      <c r="M90" s="2"/>
      <c r="N90" s="2"/>
      <c r="O90" s="2"/>
      <c r="P90" s="2"/>
      <c r="Q90" s="2"/>
      <c r="R90" s="2"/>
      <c r="S90" s="2"/>
    </row>
    <row r="91" spans="1:19" ht="21.75">
      <c r="A91" s="2"/>
      <c r="B91" s="14"/>
      <c r="C91" s="14"/>
      <c r="D91" s="14"/>
      <c r="E91" s="14"/>
      <c r="F91" s="14"/>
      <c r="G91" s="14"/>
      <c r="H91" s="15"/>
      <c r="I91" s="28"/>
      <c r="J91" s="14"/>
      <c r="K91" s="14"/>
      <c r="L91" s="2"/>
      <c r="M91" s="2"/>
      <c r="N91" s="2"/>
      <c r="O91" s="2"/>
      <c r="P91" s="2"/>
      <c r="Q91" s="2"/>
      <c r="R91" s="2"/>
      <c r="S91" s="2"/>
    </row>
    <row r="92" spans="1:19" ht="21.75">
      <c r="A92" s="2"/>
      <c r="B92" s="14"/>
      <c r="C92" s="14"/>
      <c r="D92" s="14"/>
      <c r="E92" s="14"/>
      <c r="F92" s="14"/>
      <c r="G92" s="14"/>
      <c r="H92" s="15"/>
      <c r="I92" s="28"/>
      <c r="J92" s="14"/>
      <c r="K92" s="14"/>
      <c r="L92" s="2"/>
      <c r="M92" s="2"/>
      <c r="N92" s="2"/>
      <c r="O92" s="2"/>
      <c r="P92" s="2"/>
      <c r="Q92" s="2"/>
      <c r="R92" s="2"/>
      <c r="S92" s="2"/>
    </row>
    <row r="93" spans="1:19" ht="21.75">
      <c r="A93" s="2"/>
      <c r="B93" s="14"/>
      <c r="C93" s="14"/>
      <c r="D93" s="14"/>
      <c r="E93" s="14"/>
      <c r="F93" s="14"/>
      <c r="G93" s="14"/>
      <c r="H93" s="15"/>
      <c r="I93" s="28"/>
      <c r="J93" s="14"/>
      <c r="K93" s="14"/>
      <c r="L93" s="2"/>
      <c r="M93" s="2"/>
      <c r="N93" s="2"/>
      <c r="O93" s="2"/>
      <c r="P93" s="2"/>
      <c r="Q93" s="2"/>
      <c r="R93" s="2"/>
      <c r="S93" s="2"/>
    </row>
    <row r="94" spans="1:19" ht="21.75">
      <c r="A94" s="2"/>
      <c r="B94" s="14"/>
      <c r="C94" s="14"/>
      <c r="D94" s="14"/>
      <c r="E94" s="14"/>
      <c r="F94" s="14"/>
      <c r="G94" s="14"/>
      <c r="H94" s="15"/>
      <c r="I94" s="28"/>
      <c r="J94" s="14"/>
      <c r="K94" s="14"/>
      <c r="L94" s="2"/>
      <c r="M94" s="2"/>
      <c r="N94" s="2"/>
      <c r="O94" s="2"/>
      <c r="P94" s="2"/>
      <c r="Q94" s="2"/>
      <c r="R94" s="2"/>
      <c r="S94" s="2"/>
    </row>
    <row r="95" spans="1:19" ht="21.75">
      <c r="A95" s="2"/>
      <c r="B95" s="14"/>
      <c r="C95" s="14"/>
      <c r="D95" s="14"/>
      <c r="E95" s="14"/>
      <c r="F95" s="14"/>
      <c r="G95" s="14"/>
      <c r="H95" s="15"/>
      <c r="I95" s="28"/>
      <c r="J95" s="14"/>
      <c r="K95" s="14"/>
      <c r="L95" s="2"/>
      <c r="M95" s="2"/>
      <c r="N95" s="2"/>
      <c r="O95" s="2"/>
      <c r="P95" s="2"/>
      <c r="Q95" s="2"/>
      <c r="R95" s="2"/>
      <c r="S95" s="2"/>
    </row>
    <row r="96" spans="1:19" ht="21.75">
      <c r="A96" s="2"/>
      <c r="B96" s="14"/>
      <c r="C96" s="14"/>
      <c r="D96" s="14"/>
      <c r="E96" s="14"/>
      <c r="F96" s="14"/>
      <c r="G96" s="14"/>
      <c r="H96" s="15"/>
      <c r="I96" s="28"/>
      <c r="J96" s="14"/>
      <c r="K96" s="14"/>
      <c r="L96" s="2"/>
      <c r="M96" s="2"/>
      <c r="N96" s="2"/>
      <c r="O96" s="2"/>
      <c r="P96" s="2"/>
      <c r="Q96" s="2"/>
      <c r="R96" s="2"/>
      <c r="S96" s="2"/>
    </row>
    <row r="97" spans="1:19" ht="21.75">
      <c r="A97" s="2"/>
      <c r="B97" s="14"/>
      <c r="C97" s="14"/>
      <c r="D97" s="14"/>
      <c r="E97" s="14"/>
      <c r="F97" s="14"/>
      <c r="G97" s="14"/>
      <c r="H97" s="15"/>
      <c r="I97" s="28"/>
      <c r="J97" s="14"/>
      <c r="K97" s="14"/>
      <c r="L97" s="2"/>
      <c r="M97" s="2"/>
      <c r="N97" s="2"/>
      <c r="O97" s="2"/>
      <c r="P97" s="2"/>
      <c r="Q97" s="2"/>
      <c r="R97" s="2"/>
      <c r="S97" s="2"/>
    </row>
    <row r="98" spans="1:19" ht="21.75">
      <c r="A98" s="2"/>
      <c r="B98" s="14"/>
      <c r="C98" s="14"/>
      <c r="D98" s="14"/>
      <c r="E98" s="14"/>
      <c r="F98" s="14"/>
      <c r="G98" s="14"/>
      <c r="H98" s="15"/>
      <c r="I98" s="28"/>
      <c r="J98" s="14"/>
      <c r="K98" s="14"/>
      <c r="L98" s="2"/>
      <c r="M98" s="2"/>
      <c r="N98" s="2"/>
      <c r="O98" s="2"/>
      <c r="P98" s="2"/>
      <c r="Q98" s="2"/>
      <c r="R98" s="2"/>
      <c r="S98" s="2"/>
    </row>
    <row r="99" spans="1:19" ht="21.75">
      <c r="A99" s="2"/>
      <c r="B99" s="14"/>
      <c r="C99" s="14"/>
      <c r="D99" s="14"/>
      <c r="E99" s="14"/>
      <c r="F99" s="14"/>
      <c r="G99" s="14"/>
      <c r="H99" s="15"/>
      <c r="I99" s="28"/>
      <c r="J99" s="14"/>
      <c r="K99" s="14"/>
      <c r="L99" s="2"/>
      <c r="M99" s="2"/>
      <c r="N99" s="2"/>
      <c r="O99" s="2"/>
      <c r="P99" s="2"/>
      <c r="Q99" s="2"/>
      <c r="R99" s="2"/>
      <c r="S99" s="2"/>
    </row>
    <row r="100" spans="1:19" ht="21.75">
      <c r="A100" s="2"/>
      <c r="B100" s="14"/>
      <c r="C100" s="14"/>
      <c r="D100" s="14"/>
      <c r="E100" s="14"/>
      <c r="F100" s="14"/>
      <c r="G100" s="14"/>
      <c r="H100" s="15"/>
      <c r="I100" s="28"/>
      <c r="J100" s="14"/>
      <c r="K100" s="14"/>
      <c r="L100" s="2"/>
      <c r="M100" s="2"/>
      <c r="N100" s="2"/>
      <c r="O100" s="2"/>
      <c r="P100" s="2"/>
      <c r="Q100" s="2"/>
      <c r="R100" s="2"/>
      <c r="S100" s="2"/>
    </row>
    <row r="101" spans="1:19" ht="21.75">
      <c r="A101" s="2"/>
      <c r="B101" s="14"/>
      <c r="C101" s="14"/>
      <c r="D101" s="14"/>
      <c r="E101" s="14"/>
      <c r="F101" s="14"/>
      <c r="G101" s="14"/>
      <c r="H101" s="15"/>
      <c r="I101" s="28"/>
      <c r="J101" s="14"/>
      <c r="K101" s="14"/>
      <c r="L101" s="2"/>
      <c r="M101" s="2"/>
      <c r="N101" s="2"/>
      <c r="O101" s="2"/>
      <c r="P101" s="2"/>
      <c r="Q101" s="2"/>
      <c r="R101" s="2"/>
      <c r="S101" s="2"/>
    </row>
    <row r="102" spans="1:19" ht="21.75">
      <c r="A102" s="2"/>
      <c r="B102" s="14"/>
      <c r="C102" s="14"/>
      <c r="D102" s="14"/>
      <c r="E102" s="14"/>
      <c r="F102" s="14"/>
      <c r="G102" s="14"/>
      <c r="H102" s="15"/>
      <c r="I102" s="28"/>
      <c r="J102" s="14"/>
      <c r="K102" s="14"/>
      <c r="L102" s="2"/>
      <c r="M102" s="2"/>
      <c r="N102" s="2"/>
      <c r="O102" s="2"/>
      <c r="P102" s="2"/>
      <c r="Q102" s="2"/>
      <c r="R102" s="2"/>
      <c r="S102" s="2"/>
    </row>
    <row r="103" spans="1:19" ht="21.75">
      <c r="A103" s="2"/>
      <c r="B103" s="14"/>
      <c r="C103" s="14"/>
      <c r="D103" s="14"/>
      <c r="E103" s="14"/>
      <c r="F103" s="14"/>
      <c r="G103" s="14"/>
      <c r="H103" s="15"/>
      <c r="I103" s="28"/>
      <c r="J103" s="14"/>
      <c r="K103" s="14"/>
      <c r="L103" s="2"/>
      <c r="M103" s="2"/>
      <c r="N103" s="2"/>
      <c r="O103" s="2"/>
      <c r="P103" s="2"/>
      <c r="Q103" s="2"/>
      <c r="R103" s="2"/>
      <c r="S103" s="2"/>
    </row>
    <row r="104" spans="1:19" ht="21.75">
      <c r="A104" s="2"/>
      <c r="B104" s="14"/>
      <c r="C104" s="14"/>
      <c r="D104" s="14"/>
      <c r="E104" s="14"/>
      <c r="F104" s="14"/>
      <c r="G104" s="14"/>
      <c r="H104" s="15"/>
      <c r="I104" s="28"/>
      <c r="J104" s="14"/>
      <c r="K104" s="14"/>
      <c r="L104" s="2"/>
      <c r="M104" s="2"/>
      <c r="N104" s="2"/>
      <c r="O104" s="2"/>
      <c r="P104" s="2"/>
      <c r="Q104" s="2"/>
      <c r="R104" s="2"/>
      <c r="S104" s="2"/>
    </row>
    <row r="105" spans="1:19" ht="21.75">
      <c r="A105" s="2"/>
      <c r="B105" s="14"/>
      <c r="C105" s="14"/>
      <c r="D105" s="14"/>
      <c r="E105" s="14"/>
      <c r="F105" s="14"/>
      <c r="G105" s="14"/>
      <c r="H105" s="15"/>
      <c r="I105" s="28"/>
      <c r="J105" s="14"/>
      <c r="K105" s="14"/>
      <c r="L105" s="2"/>
      <c r="M105" s="2"/>
      <c r="N105" s="2"/>
      <c r="O105" s="2"/>
      <c r="P105" s="2"/>
      <c r="Q105" s="2"/>
      <c r="R105" s="2"/>
      <c r="S105" s="2"/>
    </row>
    <row r="106" spans="2:11" ht="21.75">
      <c r="B106" s="16"/>
      <c r="C106" s="16"/>
      <c r="D106" s="16"/>
      <c r="E106" s="16"/>
      <c r="F106" s="16"/>
      <c r="G106" s="16"/>
      <c r="H106" s="26"/>
      <c r="I106" s="70"/>
      <c r="J106" s="16"/>
      <c r="K106" s="16"/>
    </row>
    <row r="107" spans="2:11" ht="21.75">
      <c r="B107" s="16"/>
      <c r="C107" s="16"/>
      <c r="D107" s="16"/>
      <c r="E107" s="16"/>
      <c r="F107" s="16"/>
      <c r="G107" s="16"/>
      <c r="H107" s="26"/>
      <c r="I107" s="70"/>
      <c r="J107" s="16"/>
      <c r="K107" s="16"/>
    </row>
    <row r="108" spans="2:11" ht="21.75">
      <c r="B108" s="16"/>
      <c r="C108" s="16"/>
      <c r="D108" s="16"/>
      <c r="E108" s="16"/>
      <c r="F108" s="16"/>
      <c r="G108" s="16"/>
      <c r="H108" s="26"/>
      <c r="I108" s="70"/>
      <c r="J108" s="16"/>
      <c r="K108" s="16"/>
    </row>
    <row r="109" spans="2:11" ht="21.75">
      <c r="B109" s="16"/>
      <c r="C109" s="16"/>
      <c r="D109" s="16"/>
      <c r="E109" s="16"/>
      <c r="F109" s="16"/>
      <c r="G109" s="16"/>
      <c r="H109" s="26"/>
      <c r="I109" s="70"/>
      <c r="J109" s="16"/>
      <c r="K109" s="16"/>
    </row>
    <row r="110" spans="2:11" ht="21.75">
      <c r="B110" s="16"/>
      <c r="C110" s="16"/>
      <c r="D110" s="16"/>
      <c r="E110" s="16"/>
      <c r="F110" s="16"/>
      <c r="G110" s="16"/>
      <c r="H110" s="26"/>
      <c r="I110" s="70"/>
      <c r="J110" s="16"/>
      <c r="K110" s="16"/>
    </row>
    <row r="111" spans="2:11" ht="21.75">
      <c r="B111" s="16"/>
      <c r="C111" s="16"/>
      <c r="D111" s="16"/>
      <c r="E111" s="16"/>
      <c r="F111" s="16"/>
      <c r="G111" s="16"/>
      <c r="H111" s="26"/>
      <c r="I111" s="70"/>
      <c r="J111" s="16"/>
      <c r="K111" s="16"/>
    </row>
    <row r="112" spans="2:11" ht="21.75">
      <c r="B112" s="16"/>
      <c r="C112" s="16"/>
      <c r="D112" s="16"/>
      <c r="E112" s="16"/>
      <c r="F112" s="16"/>
      <c r="G112" s="16"/>
      <c r="H112" s="26"/>
      <c r="I112" s="70"/>
      <c r="J112" s="16"/>
      <c r="K112" s="16"/>
    </row>
    <row r="113" spans="2:11" ht="21.75">
      <c r="B113" s="16"/>
      <c r="C113" s="16"/>
      <c r="D113" s="16"/>
      <c r="E113" s="16"/>
      <c r="F113" s="16"/>
      <c r="G113" s="16"/>
      <c r="H113" s="26"/>
      <c r="I113" s="70"/>
      <c r="J113" s="16"/>
      <c r="K113" s="16"/>
    </row>
    <row r="114" spans="2:11" ht="21.75">
      <c r="B114" s="16"/>
      <c r="C114" s="16"/>
      <c r="D114" s="16"/>
      <c r="E114" s="16"/>
      <c r="F114" s="16"/>
      <c r="G114" s="16"/>
      <c r="H114" s="26"/>
      <c r="I114" s="70"/>
      <c r="J114" s="16"/>
      <c r="K114" s="16"/>
    </row>
    <row r="115" spans="2:11" ht="21.75">
      <c r="B115" s="16"/>
      <c r="C115" s="16"/>
      <c r="D115" s="16"/>
      <c r="E115" s="16"/>
      <c r="F115" s="16"/>
      <c r="G115" s="16"/>
      <c r="H115" s="26"/>
      <c r="I115" s="70"/>
      <c r="J115" s="16"/>
      <c r="K115" s="16"/>
    </row>
    <row r="116" spans="2:11" ht="21.75">
      <c r="B116" s="16"/>
      <c r="C116" s="16"/>
      <c r="D116" s="16"/>
      <c r="E116" s="16"/>
      <c r="F116" s="16"/>
      <c r="G116" s="16"/>
      <c r="H116" s="26"/>
      <c r="I116" s="70"/>
      <c r="J116" s="16"/>
      <c r="K116" s="16"/>
    </row>
    <row r="117" spans="2:11" ht="21.75">
      <c r="B117" s="16"/>
      <c r="C117" s="16"/>
      <c r="D117" s="16"/>
      <c r="E117" s="16"/>
      <c r="F117" s="16"/>
      <c r="G117" s="16"/>
      <c r="H117" s="26"/>
      <c r="I117" s="70"/>
      <c r="J117" s="16"/>
      <c r="K117" s="16"/>
    </row>
    <row r="118" spans="2:11" ht="21.75">
      <c r="B118" s="16"/>
      <c r="C118" s="16"/>
      <c r="D118" s="16"/>
      <c r="E118" s="16"/>
      <c r="F118" s="16"/>
      <c r="G118" s="16"/>
      <c r="H118" s="26"/>
      <c r="I118" s="70"/>
      <c r="J118" s="16"/>
      <c r="K118" s="16"/>
    </row>
    <row r="119" spans="2:11" ht="21.75">
      <c r="B119" s="16"/>
      <c r="C119" s="16"/>
      <c r="D119" s="16"/>
      <c r="E119" s="16"/>
      <c r="F119" s="16"/>
      <c r="G119" s="16"/>
      <c r="H119" s="26"/>
      <c r="I119" s="70"/>
      <c r="J119" s="16"/>
      <c r="K119" s="16"/>
    </row>
    <row r="120" spans="2:11" ht="21.75">
      <c r="B120" s="16"/>
      <c r="C120" s="16"/>
      <c r="D120" s="16"/>
      <c r="E120" s="16"/>
      <c r="F120" s="16"/>
      <c r="G120" s="16"/>
      <c r="H120" s="26"/>
      <c r="I120" s="70"/>
      <c r="J120" s="16"/>
      <c r="K120" s="16"/>
    </row>
    <row r="121" spans="2:11" ht="21.75">
      <c r="B121" s="16"/>
      <c r="C121" s="16"/>
      <c r="D121" s="16"/>
      <c r="E121" s="16"/>
      <c r="F121" s="16"/>
      <c r="G121" s="16"/>
      <c r="H121" s="26"/>
      <c r="I121" s="70"/>
      <c r="J121" s="16"/>
      <c r="K121" s="16"/>
    </row>
    <row r="122" spans="2:11" ht="21.75">
      <c r="B122" s="16"/>
      <c r="C122" s="16"/>
      <c r="D122" s="16"/>
      <c r="E122" s="16"/>
      <c r="F122" s="16"/>
      <c r="G122" s="16"/>
      <c r="H122" s="26"/>
      <c r="I122" s="70"/>
      <c r="J122" s="16"/>
      <c r="K122" s="16"/>
    </row>
    <row r="123" spans="2:11" ht="21.75">
      <c r="B123" s="16"/>
      <c r="C123" s="16"/>
      <c r="D123" s="16"/>
      <c r="E123" s="16"/>
      <c r="F123" s="16"/>
      <c r="G123" s="16"/>
      <c r="H123" s="26"/>
      <c r="I123" s="70"/>
      <c r="J123" s="16"/>
      <c r="K123" s="16"/>
    </row>
    <row r="124" spans="2:11" ht="21.75">
      <c r="B124" s="16"/>
      <c r="C124" s="16"/>
      <c r="D124" s="16"/>
      <c r="E124" s="16"/>
      <c r="F124" s="16"/>
      <c r="G124" s="16"/>
      <c r="H124" s="26"/>
      <c r="I124" s="70"/>
      <c r="J124" s="16"/>
      <c r="K124" s="16"/>
    </row>
    <row r="125" spans="2:11" ht="21.75">
      <c r="B125" s="16"/>
      <c r="C125" s="16"/>
      <c r="D125" s="16"/>
      <c r="E125" s="16"/>
      <c r="F125" s="16"/>
      <c r="G125" s="16"/>
      <c r="H125" s="26"/>
      <c r="I125" s="70"/>
      <c r="J125" s="16"/>
      <c r="K125" s="16"/>
    </row>
    <row r="126" spans="2:11" ht="21.75">
      <c r="B126" s="16"/>
      <c r="C126" s="16"/>
      <c r="D126" s="16"/>
      <c r="E126" s="16"/>
      <c r="F126" s="16"/>
      <c r="G126" s="16"/>
      <c r="H126" s="26"/>
      <c r="I126" s="70"/>
      <c r="J126" s="16"/>
      <c r="K126" s="16"/>
    </row>
    <row r="127" spans="2:11" ht="21.75">
      <c r="B127" s="16"/>
      <c r="C127" s="16"/>
      <c r="D127" s="16"/>
      <c r="E127" s="16"/>
      <c r="F127" s="16"/>
      <c r="G127" s="16"/>
      <c r="H127" s="26"/>
      <c r="I127" s="70"/>
      <c r="J127" s="16"/>
      <c r="K127" s="16"/>
    </row>
    <row r="128" spans="2:11" ht="21.75">
      <c r="B128" s="16"/>
      <c r="C128" s="16"/>
      <c r="D128" s="16"/>
      <c r="E128" s="16"/>
      <c r="F128" s="16"/>
      <c r="G128" s="16"/>
      <c r="H128" s="26"/>
      <c r="I128" s="70"/>
      <c r="J128" s="16"/>
      <c r="K128" s="16"/>
    </row>
    <row r="129" spans="2:11" ht="21.75">
      <c r="B129" s="16"/>
      <c r="C129" s="16"/>
      <c r="D129" s="16"/>
      <c r="E129" s="16"/>
      <c r="F129" s="16"/>
      <c r="G129" s="16"/>
      <c r="H129" s="26"/>
      <c r="I129" s="70"/>
      <c r="J129" s="16"/>
      <c r="K129" s="16"/>
    </row>
    <row r="130" spans="2:11" ht="21.75">
      <c r="B130" s="16"/>
      <c r="C130" s="16"/>
      <c r="D130" s="16"/>
      <c r="E130" s="16"/>
      <c r="F130" s="16"/>
      <c r="G130" s="16"/>
      <c r="H130" s="26"/>
      <c r="I130" s="70"/>
      <c r="J130" s="16"/>
      <c r="K130" s="16"/>
    </row>
    <row r="131" spans="10:11" ht="21.75">
      <c r="J131" s="16"/>
      <c r="K131" s="16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35" max="18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S20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21.75"/>
  <cols>
    <col min="1" max="1" width="7.0039062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8" max="8" width="9.140625" style="5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20" width="6.7109375" style="0" customWidth="1"/>
  </cols>
  <sheetData>
    <row r="1" spans="1:10" ht="24">
      <c r="A1" s="27" t="s">
        <v>109</v>
      </c>
      <c r="B1" s="21"/>
      <c r="C1" s="21"/>
      <c r="D1" s="21"/>
      <c r="E1" s="21"/>
      <c r="F1" s="21"/>
      <c r="G1" s="21"/>
      <c r="H1" s="22"/>
      <c r="I1" s="21"/>
      <c r="J1" s="21"/>
    </row>
    <row r="2" spans="1:19" s="32" customFormat="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</row>
    <row r="3" spans="1:19" s="32" customFormat="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</row>
    <row r="4" spans="1:19" ht="21.75">
      <c r="A4" s="57">
        <f>IF(B4="","",1)</f>
        <v>1</v>
      </c>
      <c r="B4" s="108" t="s">
        <v>179</v>
      </c>
      <c r="C4" s="176">
        <v>20</v>
      </c>
      <c r="D4" s="176" t="s">
        <v>180</v>
      </c>
      <c r="E4" s="176" t="s">
        <v>32</v>
      </c>
      <c r="F4" s="177" t="s">
        <v>175</v>
      </c>
      <c r="G4" s="176" t="s">
        <v>61</v>
      </c>
      <c r="H4" s="178">
        <v>2990</v>
      </c>
      <c r="I4" s="179" t="s">
        <v>88</v>
      </c>
      <c r="J4" s="56" t="s">
        <v>181</v>
      </c>
      <c r="K4" s="108"/>
      <c r="L4" s="108"/>
      <c r="M4" s="108"/>
      <c r="N4" s="108"/>
      <c r="O4" s="57"/>
      <c r="P4" s="57"/>
      <c r="Q4" s="57"/>
      <c r="R4" s="57"/>
      <c r="S4" s="57"/>
    </row>
    <row r="5" spans="1:19" ht="21.75">
      <c r="A5" s="57">
        <f>IF(B5="","",A4+1)</f>
        <v>2</v>
      </c>
      <c r="B5" s="108" t="s">
        <v>414</v>
      </c>
      <c r="C5" s="108">
        <v>20</v>
      </c>
      <c r="D5" s="108" t="s">
        <v>415</v>
      </c>
      <c r="E5" s="108" t="s">
        <v>32</v>
      </c>
      <c r="F5" s="200" t="s">
        <v>416</v>
      </c>
      <c r="G5" s="108" t="s">
        <v>61</v>
      </c>
      <c r="H5" s="109">
        <v>3220</v>
      </c>
      <c r="I5" s="179" t="s">
        <v>95</v>
      </c>
      <c r="J5" s="56" t="s">
        <v>417</v>
      </c>
      <c r="K5" s="56"/>
      <c r="L5" s="56"/>
      <c r="M5" s="57"/>
      <c r="N5" s="57"/>
      <c r="O5" s="57"/>
      <c r="P5" s="57"/>
      <c r="Q5" s="57"/>
      <c r="R5" s="57"/>
      <c r="S5" s="57"/>
    </row>
    <row r="6" spans="1:19" ht="21.75">
      <c r="A6" s="57">
        <f aca="true" t="shared" si="0" ref="A6:A69">IF(B6="","",A5+1)</f>
        <v>3</v>
      </c>
      <c r="B6" s="108" t="s">
        <v>428</v>
      </c>
      <c r="C6" s="108">
        <v>21</v>
      </c>
      <c r="D6" s="108" t="s">
        <v>429</v>
      </c>
      <c r="E6" s="108" t="s">
        <v>32</v>
      </c>
      <c r="F6" s="200" t="s">
        <v>430</v>
      </c>
      <c r="G6" s="108" t="s">
        <v>60</v>
      </c>
      <c r="H6" s="109">
        <v>3620</v>
      </c>
      <c r="I6" s="108" t="s">
        <v>45</v>
      </c>
      <c r="J6" s="56" t="s">
        <v>431</v>
      </c>
      <c r="K6" s="56"/>
      <c r="L6" s="56"/>
      <c r="M6" s="57"/>
      <c r="N6" s="57"/>
      <c r="O6" s="57"/>
      <c r="P6" s="57"/>
      <c r="Q6" s="57"/>
      <c r="R6" s="57"/>
      <c r="S6" s="57"/>
    </row>
    <row r="7" spans="1:19" ht="21.75">
      <c r="A7" s="57">
        <f t="shared" si="0"/>
        <v>4</v>
      </c>
      <c r="B7" s="56" t="s">
        <v>548</v>
      </c>
      <c r="C7" s="151">
        <v>23</v>
      </c>
      <c r="D7" s="151" t="s">
        <v>549</v>
      </c>
      <c r="E7" s="151" t="s">
        <v>32</v>
      </c>
      <c r="F7" s="150" t="s">
        <v>536</v>
      </c>
      <c r="G7" s="151" t="s">
        <v>60</v>
      </c>
      <c r="H7" s="138">
        <v>2940</v>
      </c>
      <c r="I7" s="133" t="s">
        <v>377</v>
      </c>
      <c r="J7" s="56" t="s">
        <v>550</v>
      </c>
      <c r="K7" s="56"/>
      <c r="L7" s="56"/>
      <c r="M7" s="57"/>
      <c r="N7" s="57"/>
      <c r="O7" s="57"/>
      <c r="P7" s="57"/>
      <c r="Q7" s="57"/>
      <c r="R7" s="57"/>
      <c r="S7" s="57"/>
    </row>
    <row r="8" spans="1:19" ht="21.75">
      <c r="A8" s="57">
        <f t="shared" si="0"/>
        <v>5</v>
      </c>
      <c r="B8" s="56" t="s">
        <v>569</v>
      </c>
      <c r="C8" s="151">
        <v>29</v>
      </c>
      <c r="D8" s="151" t="s">
        <v>180</v>
      </c>
      <c r="E8" s="151" t="s">
        <v>32</v>
      </c>
      <c r="F8" s="150" t="s">
        <v>563</v>
      </c>
      <c r="G8" s="151" t="s">
        <v>60</v>
      </c>
      <c r="H8" s="138">
        <v>2890</v>
      </c>
      <c r="I8" s="133" t="s">
        <v>88</v>
      </c>
      <c r="J8" s="56" t="s">
        <v>570</v>
      </c>
      <c r="K8" s="56"/>
      <c r="L8" s="56"/>
      <c r="M8" s="57"/>
      <c r="N8" s="57"/>
      <c r="O8" s="57"/>
      <c r="P8" s="57"/>
      <c r="Q8" s="57"/>
      <c r="R8" s="57"/>
      <c r="S8" s="57"/>
    </row>
    <row r="9" spans="1:19" ht="21.75">
      <c r="A9" s="57">
        <f t="shared" si="0"/>
      </c>
      <c r="B9" s="56"/>
      <c r="C9" s="151"/>
      <c r="D9" s="151"/>
      <c r="E9" s="151"/>
      <c r="F9" s="150"/>
      <c r="G9" s="151"/>
      <c r="H9" s="138"/>
      <c r="I9" s="133"/>
      <c r="J9" s="56"/>
      <c r="K9" s="56"/>
      <c r="L9" s="56"/>
      <c r="M9" s="57"/>
      <c r="N9" s="57"/>
      <c r="O9" s="57"/>
      <c r="P9" s="57"/>
      <c r="Q9" s="57"/>
      <c r="R9" s="57"/>
      <c r="S9" s="57"/>
    </row>
    <row r="10" spans="1:19" ht="21.75">
      <c r="A10" s="57">
        <f t="shared" si="0"/>
      </c>
      <c r="B10" s="56"/>
      <c r="C10" s="151"/>
      <c r="D10" s="151"/>
      <c r="E10" s="151"/>
      <c r="F10" s="150"/>
      <c r="G10" s="151"/>
      <c r="H10" s="138"/>
      <c r="I10" s="133"/>
      <c r="J10" s="56"/>
      <c r="K10" s="56"/>
      <c r="L10" s="56"/>
      <c r="M10" s="56"/>
      <c r="N10" s="57"/>
      <c r="O10" s="57"/>
      <c r="P10" s="57"/>
      <c r="Q10" s="57"/>
      <c r="R10" s="57"/>
      <c r="S10" s="57"/>
    </row>
    <row r="11" spans="1:19" ht="21.75">
      <c r="A11" s="57">
        <f t="shared" si="0"/>
      </c>
      <c r="B11" s="56"/>
      <c r="C11" s="151"/>
      <c r="D11" s="151"/>
      <c r="E11" s="151"/>
      <c r="F11" s="150"/>
      <c r="G11" s="151"/>
      <c r="H11" s="138"/>
      <c r="I11" s="133"/>
      <c r="J11" s="56"/>
      <c r="K11" s="56"/>
      <c r="L11" s="56"/>
      <c r="M11" s="56"/>
      <c r="N11" s="57"/>
      <c r="O11" s="57"/>
      <c r="P11" s="57"/>
      <c r="Q11" s="57"/>
      <c r="R11" s="57"/>
      <c r="S11" s="57"/>
    </row>
    <row r="12" spans="1:19" ht="21.75">
      <c r="A12" s="57">
        <f t="shared" si="0"/>
      </c>
      <c r="B12" s="56"/>
      <c r="C12" s="151"/>
      <c r="D12" s="151"/>
      <c r="E12" s="151"/>
      <c r="F12" s="150"/>
      <c r="G12" s="151"/>
      <c r="H12" s="138"/>
      <c r="I12" s="133"/>
      <c r="J12" s="56"/>
      <c r="K12" s="56"/>
      <c r="L12" s="56"/>
      <c r="M12" s="56"/>
      <c r="N12" s="57"/>
      <c r="O12" s="57"/>
      <c r="P12" s="57"/>
      <c r="Q12" s="57"/>
      <c r="R12" s="57"/>
      <c r="S12" s="57"/>
    </row>
    <row r="13" spans="1:19" ht="21.75">
      <c r="A13" s="57">
        <f t="shared" si="0"/>
      </c>
      <c r="B13" s="56"/>
      <c r="C13" s="151"/>
      <c r="D13" s="151"/>
      <c r="E13" s="151"/>
      <c r="F13" s="150"/>
      <c r="G13" s="151"/>
      <c r="H13" s="138"/>
      <c r="I13" s="133"/>
      <c r="J13" s="56"/>
      <c r="K13" s="56"/>
      <c r="L13" s="56"/>
      <c r="M13" s="56"/>
      <c r="N13" s="57"/>
      <c r="O13" s="57"/>
      <c r="P13" s="57"/>
      <c r="Q13" s="57"/>
      <c r="R13" s="57"/>
      <c r="S13" s="57"/>
    </row>
    <row r="14" spans="1:19" ht="21.75">
      <c r="A14" s="57">
        <f t="shared" si="0"/>
      </c>
      <c r="B14" s="56"/>
      <c r="C14" s="151"/>
      <c r="D14" s="151"/>
      <c r="E14" s="151"/>
      <c r="F14" s="150"/>
      <c r="G14" s="151"/>
      <c r="H14" s="138"/>
      <c r="I14" s="133"/>
      <c r="J14" s="56"/>
      <c r="K14" s="56"/>
      <c r="L14" s="56"/>
      <c r="M14" s="56"/>
      <c r="N14" s="57"/>
      <c r="O14" s="57"/>
      <c r="P14" s="57"/>
      <c r="Q14" s="57"/>
      <c r="R14" s="57"/>
      <c r="S14" s="57"/>
    </row>
    <row r="15" spans="1:19" ht="21.75">
      <c r="A15" s="57">
        <f t="shared" si="0"/>
      </c>
      <c r="B15" s="56"/>
      <c r="C15" s="151"/>
      <c r="D15" s="151"/>
      <c r="E15" s="151"/>
      <c r="F15" s="150"/>
      <c r="G15" s="151"/>
      <c r="H15" s="138"/>
      <c r="I15" s="133"/>
      <c r="J15" s="56"/>
      <c r="K15" s="56"/>
      <c r="L15" s="56"/>
      <c r="M15" s="57"/>
      <c r="N15" s="57"/>
      <c r="O15" s="57"/>
      <c r="P15" s="57"/>
      <c r="Q15" s="57"/>
      <c r="R15" s="57"/>
      <c r="S15" s="57"/>
    </row>
    <row r="16" spans="1:19" ht="21.75">
      <c r="A16" s="57">
        <f t="shared" si="0"/>
      </c>
      <c r="B16" s="56"/>
      <c r="C16" s="151"/>
      <c r="D16" s="151"/>
      <c r="E16" s="151"/>
      <c r="F16" s="150"/>
      <c r="G16" s="151"/>
      <c r="H16" s="138"/>
      <c r="I16" s="133"/>
      <c r="J16" s="56"/>
      <c r="K16" s="56"/>
      <c r="L16" s="56"/>
      <c r="M16" s="57"/>
      <c r="N16" s="57"/>
      <c r="O16" s="57"/>
      <c r="P16" s="57"/>
      <c r="Q16" s="57"/>
      <c r="R16" s="57"/>
      <c r="S16" s="57"/>
    </row>
    <row r="17" spans="1:19" ht="21.75">
      <c r="A17" s="57">
        <f t="shared" si="0"/>
      </c>
      <c r="B17" s="56"/>
      <c r="C17" s="151"/>
      <c r="D17" s="151"/>
      <c r="E17" s="151"/>
      <c r="F17" s="136"/>
      <c r="G17" s="151"/>
      <c r="H17" s="138"/>
      <c r="I17" s="133"/>
      <c r="J17" s="56"/>
      <c r="K17" s="56"/>
      <c r="L17" s="56"/>
      <c r="M17" s="57"/>
      <c r="N17" s="57"/>
      <c r="O17" s="57"/>
      <c r="P17" s="57"/>
      <c r="Q17" s="57"/>
      <c r="R17" s="57"/>
      <c r="S17" s="57"/>
    </row>
    <row r="18" spans="1:19" ht="21.75">
      <c r="A18" s="57">
        <f t="shared" si="0"/>
      </c>
      <c r="B18" s="56"/>
      <c r="C18" s="151"/>
      <c r="D18" s="151"/>
      <c r="E18" s="151"/>
      <c r="F18" s="136"/>
      <c r="G18" s="151"/>
      <c r="H18" s="138"/>
      <c r="I18" s="133"/>
      <c r="J18" s="56"/>
      <c r="K18" s="56"/>
      <c r="L18" s="56"/>
      <c r="M18" s="57"/>
      <c r="N18" s="57"/>
      <c r="O18" s="57"/>
      <c r="P18" s="57"/>
      <c r="Q18" s="57"/>
      <c r="R18" s="57"/>
      <c r="S18" s="57"/>
    </row>
    <row r="19" spans="1:19" ht="21.75">
      <c r="A19" s="57">
        <f t="shared" si="0"/>
      </c>
      <c r="B19" s="56"/>
      <c r="C19" s="151"/>
      <c r="D19" s="151"/>
      <c r="E19" s="151"/>
      <c r="F19" s="136"/>
      <c r="G19" s="151"/>
      <c r="H19" s="138"/>
      <c r="I19" s="133"/>
      <c r="J19" s="56"/>
      <c r="K19" s="56"/>
      <c r="L19" s="56"/>
      <c r="M19" s="57"/>
      <c r="N19" s="57"/>
      <c r="O19" s="57"/>
      <c r="P19" s="57"/>
      <c r="Q19" s="57"/>
      <c r="R19" s="57"/>
      <c r="S19" s="57"/>
    </row>
    <row r="20" spans="1:19" ht="21.75">
      <c r="A20" s="57">
        <f t="shared" si="0"/>
      </c>
      <c r="B20" s="56"/>
      <c r="C20" s="151"/>
      <c r="D20" s="151"/>
      <c r="E20" s="151"/>
      <c r="F20" s="173"/>
      <c r="G20" s="151"/>
      <c r="H20" s="138"/>
      <c r="I20" s="133"/>
      <c r="J20" s="56"/>
      <c r="K20" s="56"/>
      <c r="L20" s="56"/>
      <c r="M20" s="57"/>
      <c r="N20" s="57"/>
      <c r="O20" s="57"/>
      <c r="P20" s="57"/>
      <c r="Q20" s="57"/>
      <c r="R20" s="57"/>
      <c r="S20" s="57"/>
    </row>
    <row r="21" spans="1:19" ht="21.75">
      <c r="A21" s="57">
        <f t="shared" si="0"/>
      </c>
      <c r="B21" s="56"/>
      <c r="C21" s="151"/>
      <c r="D21" s="151"/>
      <c r="E21" s="151"/>
      <c r="F21" s="173"/>
      <c r="G21" s="151"/>
      <c r="H21" s="138"/>
      <c r="I21" s="133"/>
      <c r="J21" s="56"/>
      <c r="K21" s="56"/>
      <c r="L21" s="56"/>
      <c r="M21" s="57"/>
      <c r="N21" s="57"/>
      <c r="O21" s="57"/>
      <c r="P21" s="57"/>
      <c r="Q21" s="57"/>
      <c r="R21" s="57"/>
      <c r="S21" s="57"/>
    </row>
    <row r="22" spans="1:19" ht="21.75">
      <c r="A22" s="57">
        <f t="shared" si="0"/>
      </c>
      <c r="B22" s="56"/>
      <c r="C22" s="151"/>
      <c r="D22" s="151"/>
      <c r="E22" s="151"/>
      <c r="F22" s="173"/>
      <c r="G22" s="151"/>
      <c r="H22" s="138"/>
      <c r="I22" s="133"/>
      <c r="J22" s="56"/>
      <c r="K22" s="56"/>
      <c r="L22" s="56"/>
      <c r="M22" s="57"/>
      <c r="N22" s="57"/>
      <c r="O22" s="57"/>
      <c r="P22" s="57"/>
      <c r="Q22" s="57"/>
      <c r="R22" s="57"/>
      <c r="S22" s="57"/>
    </row>
    <row r="23" spans="1:19" ht="21.75">
      <c r="A23" s="57">
        <f t="shared" si="0"/>
      </c>
      <c r="B23" s="56"/>
      <c r="C23" s="151"/>
      <c r="D23" s="151"/>
      <c r="E23" s="151"/>
      <c r="F23" s="173"/>
      <c r="G23" s="151"/>
      <c r="H23" s="138"/>
      <c r="I23" s="133"/>
      <c r="J23" s="56"/>
      <c r="K23" s="56"/>
      <c r="L23" s="56"/>
      <c r="M23" s="57"/>
      <c r="N23" s="57"/>
      <c r="O23" s="57"/>
      <c r="P23" s="57"/>
      <c r="Q23" s="57"/>
      <c r="R23" s="57"/>
      <c r="S23" s="57"/>
    </row>
    <row r="24" spans="1:19" ht="21.75">
      <c r="A24" s="57">
        <f t="shared" si="0"/>
      </c>
      <c r="B24" s="56"/>
      <c r="C24" s="151"/>
      <c r="D24" s="151"/>
      <c r="E24" s="151"/>
      <c r="F24" s="173"/>
      <c r="G24" s="151"/>
      <c r="H24" s="138"/>
      <c r="I24" s="133"/>
      <c r="J24" s="56"/>
      <c r="K24" s="56"/>
      <c r="L24" s="56"/>
      <c r="M24" s="57"/>
      <c r="N24" s="57"/>
      <c r="O24" s="57"/>
      <c r="P24" s="57"/>
      <c r="Q24" s="57"/>
      <c r="R24" s="57"/>
      <c r="S24" s="57"/>
    </row>
    <row r="25" spans="1:19" ht="21.75">
      <c r="A25" s="57">
        <f t="shared" si="0"/>
      </c>
      <c r="B25" s="57"/>
      <c r="C25" s="174"/>
      <c r="D25" s="174"/>
      <c r="E25" s="174"/>
      <c r="F25" s="175"/>
      <c r="G25" s="174"/>
      <c r="H25" s="98"/>
      <c r="I25" s="156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1.75">
      <c r="A26" s="57">
        <f t="shared" si="0"/>
      </c>
      <c r="B26" s="57"/>
      <c r="C26" s="174"/>
      <c r="D26" s="174"/>
      <c r="E26" s="174"/>
      <c r="F26" s="175"/>
      <c r="G26" s="174"/>
      <c r="H26" s="98"/>
      <c r="I26" s="156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21.75">
      <c r="A27" s="57">
        <f t="shared" si="0"/>
      </c>
      <c r="B27" s="155"/>
      <c r="C27" s="176"/>
      <c r="D27" s="176"/>
      <c r="E27" s="176"/>
      <c r="F27" s="177"/>
      <c r="G27" s="176"/>
      <c r="H27" s="178"/>
      <c r="I27" s="179"/>
      <c r="J27" s="108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1:19" ht="21.75">
      <c r="A28" s="57">
        <f t="shared" si="0"/>
      </c>
      <c r="B28" s="108"/>
      <c r="C28" s="176"/>
      <c r="D28" s="176"/>
      <c r="E28" s="176"/>
      <c r="F28" s="177"/>
      <c r="G28" s="176"/>
      <c r="H28" s="178"/>
      <c r="I28" s="179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21.75">
      <c r="A29" s="57">
        <f t="shared" si="0"/>
      </c>
      <c r="B29" s="108"/>
      <c r="C29" s="108"/>
      <c r="D29" s="108"/>
      <c r="E29" s="108"/>
      <c r="F29" s="200"/>
      <c r="G29" s="108"/>
      <c r="H29" s="109"/>
      <c r="I29" s="179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21.75">
      <c r="A30" s="57">
        <f t="shared" si="0"/>
      </c>
      <c r="B30" s="108"/>
      <c r="C30" s="108"/>
      <c r="D30" s="108"/>
      <c r="E30" s="108"/>
      <c r="F30" s="200"/>
      <c r="G30" s="108"/>
      <c r="H30" s="109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1:19" ht="21.75">
      <c r="A31" s="57">
        <f t="shared" si="0"/>
      </c>
      <c r="B31" s="108"/>
      <c r="C31" s="108"/>
      <c r="D31" s="108"/>
      <c r="E31" s="108"/>
      <c r="F31" s="108"/>
      <c r="G31" s="108"/>
      <c r="H31" s="109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ht="21.75">
      <c r="A32" s="57">
        <f t="shared" si="0"/>
      </c>
      <c r="B32" s="108"/>
      <c r="C32" s="108"/>
      <c r="D32" s="108"/>
      <c r="E32" s="108"/>
      <c r="F32" s="108"/>
      <c r="G32" s="108"/>
      <c r="H32" s="109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ht="21.75">
      <c r="A33" s="57">
        <f t="shared" si="0"/>
      </c>
      <c r="B33" s="108"/>
      <c r="C33" s="108"/>
      <c r="D33" s="108"/>
      <c r="E33" s="108"/>
      <c r="F33" s="108"/>
      <c r="G33" s="108"/>
      <c r="H33" s="109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21.75">
      <c r="A34" s="57">
        <f t="shared" si="0"/>
      </c>
      <c r="B34" s="108"/>
      <c r="C34" s="108"/>
      <c r="D34" s="108"/>
      <c r="E34" s="108"/>
      <c r="F34" s="108"/>
      <c r="G34" s="108"/>
      <c r="H34" s="109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21.75">
      <c r="A35" s="57">
        <f t="shared" si="0"/>
      </c>
      <c r="B35" s="108"/>
      <c r="C35" s="108"/>
      <c r="D35" s="108"/>
      <c r="E35" s="108"/>
      <c r="F35" s="108"/>
      <c r="G35" s="108"/>
      <c r="H35" s="109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ht="21.75">
      <c r="A36" s="57">
        <f t="shared" si="0"/>
      </c>
      <c r="B36" s="108"/>
      <c r="C36" s="108"/>
      <c r="D36" s="108"/>
      <c r="E36" s="108"/>
      <c r="F36" s="108"/>
      <c r="G36" s="108"/>
      <c r="H36" s="10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ht="21.75">
      <c r="A37" s="57">
        <f t="shared" si="0"/>
      </c>
      <c r="B37" s="108"/>
      <c r="C37" s="108"/>
      <c r="D37" s="108"/>
      <c r="E37" s="108"/>
      <c r="F37" s="108"/>
      <c r="G37" s="108"/>
      <c r="H37" s="109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ht="21.75">
      <c r="A38" s="57">
        <f t="shared" si="0"/>
      </c>
      <c r="B38" s="108"/>
      <c r="C38" s="108"/>
      <c r="D38" s="108"/>
      <c r="E38" s="108"/>
      <c r="F38" s="108"/>
      <c r="G38" s="108"/>
      <c r="H38" s="109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ht="21.75">
      <c r="A39" s="57">
        <f t="shared" si="0"/>
      </c>
      <c r="B39" s="108"/>
      <c r="C39" s="108"/>
      <c r="D39" s="108"/>
      <c r="E39" s="108"/>
      <c r="F39" s="108"/>
      <c r="G39" s="108"/>
      <c r="H39" s="109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ht="21.75">
      <c r="A40" s="57">
        <f t="shared" si="0"/>
      </c>
      <c r="B40" s="108"/>
      <c r="C40" s="108"/>
      <c r="D40" s="108"/>
      <c r="E40" s="108"/>
      <c r="F40" s="108"/>
      <c r="G40" s="108"/>
      <c r="H40" s="109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ht="21.75">
      <c r="A41" s="57">
        <f t="shared" si="0"/>
      </c>
      <c r="B41" s="108"/>
      <c r="C41" s="108"/>
      <c r="D41" s="108"/>
      <c r="E41" s="108"/>
      <c r="F41" s="108"/>
      <c r="G41" s="108"/>
      <c r="H41" s="109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1:19" ht="21.75">
      <c r="A42" s="57">
        <f t="shared" si="0"/>
      </c>
      <c r="B42" s="108"/>
      <c r="C42" s="108"/>
      <c r="D42" s="108"/>
      <c r="E42" s="108"/>
      <c r="F42" s="108"/>
      <c r="G42" s="108"/>
      <c r="H42" s="109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ht="21.75">
      <c r="A43" s="57">
        <f t="shared" si="0"/>
      </c>
      <c r="B43" s="108"/>
      <c r="C43" s="108"/>
      <c r="D43" s="108"/>
      <c r="E43" s="108"/>
      <c r="F43" s="108"/>
      <c r="G43" s="108"/>
      <c r="H43" s="109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ht="21.75">
      <c r="A44" s="57">
        <f t="shared" si="0"/>
      </c>
      <c r="B44" s="108"/>
      <c r="C44" s="108"/>
      <c r="D44" s="108"/>
      <c r="E44" s="108"/>
      <c r="F44" s="108"/>
      <c r="G44" s="108"/>
      <c r="H44" s="109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ht="21.75">
      <c r="A45" s="57">
        <f t="shared" si="0"/>
      </c>
      <c r="B45" s="108"/>
      <c r="C45" s="108"/>
      <c r="D45" s="108"/>
      <c r="E45" s="108"/>
      <c r="F45" s="108"/>
      <c r="G45" s="108"/>
      <c r="H45" s="109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19" ht="21.75">
      <c r="A46" s="57">
        <f t="shared" si="0"/>
      </c>
      <c r="B46" s="108"/>
      <c r="C46" s="108"/>
      <c r="D46" s="108"/>
      <c r="E46" s="108"/>
      <c r="F46" s="108"/>
      <c r="G46" s="108"/>
      <c r="H46" s="109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1:19" ht="21.75">
      <c r="A47" s="57">
        <f t="shared" si="0"/>
      </c>
      <c r="B47" s="108"/>
      <c r="C47" s="108"/>
      <c r="D47" s="108"/>
      <c r="E47" s="108"/>
      <c r="F47" s="108"/>
      <c r="G47" s="108"/>
      <c r="H47" s="109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ht="21.75">
      <c r="A48" s="57">
        <f t="shared" si="0"/>
      </c>
      <c r="B48" s="108"/>
      <c r="C48" s="108"/>
      <c r="D48" s="108"/>
      <c r="E48" s="108"/>
      <c r="F48" s="108"/>
      <c r="G48" s="108"/>
      <c r="H48" s="109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9" ht="21.75">
      <c r="A49" s="57">
        <f t="shared" si="0"/>
      </c>
      <c r="B49" s="108"/>
      <c r="C49" s="108"/>
      <c r="D49" s="108"/>
      <c r="E49" s="108"/>
      <c r="F49" s="108"/>
      <c r="G49" s="108"/>
      <c r="H49" s="109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1:19" ht="21.75">
      <c r="A50" s="57">
        <f t="shared" si="0"/>
      </c>
      <c r="B50" s="108"/>
      <c r="C50" s="108"/>
      <c r="D50" s="108"/>
      <c r="E50" s="108"/>
      <c r="F50" s="108"/>
      <c r="G50" s="108"/>
      <c r="H50" s="109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1:19" ht="21.75">
      <c r="A51" s="57">
        <f t="shared" si="0"/>
      </c>
      <c r="B51" s="108"/>
      <c r="C51" s="108"/>
      <c r="D51" s="108"/>
      <c r="E51" s="108"/>
      <c r="F51" s="108"/>
      <c r="G51" s="108"/>
      <c r="H51" s="109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1:19" ht="21.75">
      <c r="A52" s="57">
        <f t="shared" si="0"/>
      </c>
      <c r="B52" s="108"/>
      <c r="C52" s="108"/>
      <c r="D52" s="108"/>
      <c r="E52" s="108"/>
      <c r="F52" s="108"/>
      <c r="G52" s="108"/>
      <c r="H52" s="109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ht="21.75">
      <c r="A53" s="57">
        <f t="shared" si="0"/>
      </c>
      <c r="B53" s="108"/>
      <c r="C53" s="108"/>
      <c r="D53" s="108"/>
      <c r="E53" s="108"/>
      <c r="F53" s="108"/>
      <c r="G53" s="108"/>
      <c r="H53" s="109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21.75">
      <c r="A54" s="57">
        <f t="shared" si="0"/>
      </c>
      <c r="B54" s="108"/>
      <c r="C54" s="108"/>
      <c r="D54" s="108"/>
      <c r="E54" s="108"/>
      <c r="F54" s="108"/>
      <c r="G54" s="108"/>
      <c r="H54" s="109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1:19" ht="21.75">
      <c r="A55" s="57">
        <f t="shared" si="0"/>
      </c>
      <c r="B55" s="108"/>
      <c r="C55" s="108"/>
      <c r="D55" s="108"/>
      <c r="E55" s="108"/>
      <c r="F55" s="108"/>
      <c r="G55" s="108"/>
      <c r="H55" s="109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1:19" ht="21.75">
      <c r="A56" s="57">
        <f t="shared" si="0"/>
      </c>
      <c r="B56" s="108"/>
      <c r="C56" s="108"/>
      <c r="D56" s="108"/>
      <c r="E56" s="108"/>
      <c r="F56" s="108"/>
      <c r="G56" s="108"/>
      <c r="H56" s="109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1:19" ht="21.75">
      <c r="A57" s="57">
        <f t="shared" si="0"/>
      </c>
      <c r="B57" s="108"/>
      <c r="C57" s="108"/>
      <c r="D57" s="108"/>
      <c r="E57" s="108"/>
      <c r="F57" s="108"/>
      <c r="G57" s="108"/>
      <c r="H57" s="109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1:19" ht="21.75">
      <c r="A58" s="57">
        <f t="shared" si="0"/>
      </c>
      <c r="B58" s="108"/>
      <c r="C58" s="108"/>
      <c r="D58" s="108"/>
      <c r="E58" s="108"/>
      <c r="F58" s="108"/>
      <c r="G58" s="108"/>
      <c r="H58" s="109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1:19" ht="21.75">
      <c r="A59" s="57">
        <f t="shared" si="0"/>
      </c>
      <c r="B59" s="108"/>
      <c r="C59" s="108"/>
      <c r="D59" s="108"/>
      <c r="E59" s="108"/>
      <c r="F59" s="108"/>
      <c r="G59" s="108"/>
      <c r="H59" s="109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9" ht="21.75">
      <c r="A60" s="57">
        <f t="shared" si="0"/>
      </c>
      <c r="B60" s="108"/>
      <c r="C60" s="108"/>
      <c r="D60" s="108"/>
      <c r="E60" s="108"/>
      <c r="F60" s="108"/>
      <c r="G60" s="108"/>
      <c r="H60" s="109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19" ht="21.75">
      <c r="A61" s="57">
        <f t="shared" si="0"/>
      </c>
      <c r="B61" s="108"/>
      <c r="C61" s="108"/>
      <c r="D61" s="108"/>
      <c r="E61" s="108"/>
      <c r="F61" s="108"/>
      <c r="G61" s="108"/>
      <c r="H61" s="109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1:19" ht="21.75">
      <c r="A62" s="57">
        <f t="shared" si="0"/>
      </c>
      <c r="B62" s="108"/>
      <c r="C62" s="108"/>
      <c r="D62" s="108"/>
      <c r="E62" s="108"/>
      <c r="F62" s="108"/>
      <c r="G62" s="108"/>
      <c r="H62" s="109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19" ht="21.75">
      <c r="A63" s="57">
        <f t="shared" si="0"/>
      </c>
      <c r="B63" s="108"/>
      <c r="C63" s="108"/>
      <c r="D63" s="108"/>
      <c r="E63" s="108"/>
      <c r="F63" s="108"/>
      <c r="G63" s="108"/>
      <c r="H63" s="109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1:19" ht="21.75">
      <c r="A64" s="57">
        <f t="shared" si="0"/>
      </c>
      <c r="B64" s="108"/>
      <c r="C64" s="108"/>
      <c r="D64" s="108"/>
      <c r="E64" s="108"/>
      <c r="F64" s="108"/>
      <c r="G64" s="108"/>
      <c r="H64" s="109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</row>
    <row r="65" spans="1:19" ht="21.75">
      <c r="A65" s="57">
        <f t="shared" si="0"/>
      </c>
      <c r="B65" s="108"/>
      <c r="C65" s="108"/>
      <c r="D65" s="108"/>
      <c r="E65" s="108"/>
      <c r="F65" s="108"/>
      <c r="G65" s="108"/>
      <c r="H65" s="109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19" ht="21.75">
      <c r="A66" s="57">
        <f t="shared" si="0"/>
      </c>
      <c r="B66" s="108"/>
      <c r="C66" s="108"/>
      <c r="D66" s="108"/>
      <c r="E66" s="108"/>
      <c r="F66" s="108"/>
      <c r="G66" s="108"/>
      <c r="H66" s="109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1:19" ht="21.75">
      <c r="A67" s="57">
        <f t="shared" si="0"/>
      </c>
      <c r="B67" s="108"/>
      <c r="C67" s="108"/>
      <c r="D67" s="108"/>
      <c r="E67" s="108"/>
      <c r="F67" s="108"/>
      <c r="G67" s="108"/>
      <c r="H67" s="109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</row>
    <row r="68" spans="1:19" ht="21.75">
      <c r="A68" s="57">
        <f t="shared" si="0"/>
      </c>
      <c r="B68" s="108"/>
      <c r="C68" s="108"/>
      <c r="D68" s="108"/>
      <c r="E68" s="108"/>
      <c r="F68" s="108"/>
      <c r="G68" s="108"/>
      <c r="H68" s="109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</row>
    <row r="69" spans="1:19" ht="21.75">
      <c r="A69" s="57">
        <f t="shared" si="0"/>
      </c>
      <c r="B69" s="108"/>
      <c r="C69" s="108"/>
      <c r="D69" s="108"/>
      <c r="E69" s="108"/>
      <c r="F69" s="108"/>
      <c r="G69" s="108"/>
      <c r="H69" s="109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0" spans="1:19" ht="21.75">
      <c r="A70" s="57">
        <f aca="true" t="shared" si="1" ref="A70:A133">IF(B70="","",A69+1)</f>
      </c>
      <c r="B70" s="108"/>
      <c r="C70" s="108"/>
      <c r="D70" s="108"/>
      <c r="E70" s="108"/>
      <c r="F70" s="108"/>
      <c r="G70" s="108"/>
      <c r="H70" s="109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19" ht="21.75">
      <c r="A71" s="57">
        <f t="shared" si="1"/>
      </c>
      <c r="B71" s="108"/>
      <c r="C71" s="108"/>
      <c r="D71" s="108"/>
      <c r="E71" s="108"/>
      <c r="F71" s="108"/>
      <c r="G71" s="108"/>
      <c r="H71" s="109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</row>
    <row r="72" spans="1:19" ht="21.75">
      <c r="A72" s="57">
        <f t="shared" si="1"/>
      </c>
      <c r="B72" s="108"/>
      <c r="C72" s="108"/>
      <c r="D72" s="108"/>
      <c r="E72" s="108"/>
      <c r="F72" s="108"/>
      <c r="G72" s="108"/>
      <c r="H72" s="109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</row>
    <row r="73" spans="1:19" ht="21.75">
      <c r="A73" s="57">
        <f t="shared" si="1"/>
      </c>
      <c r="B73" s="108"/>
      <c r="C73" s="108"/>
      <c r="D73" s="108"/>
      <c r="E73" s="108"/>
      <c r="F73" s="108"/>
      <c r="G73" s="108"/>
      <c r="H73" s="109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21.75">
      <c r="A74" s="57">
        <f t="shared" si="1"/>
      </c>
      <c r="B74" s="108"/>
      <c r="C74" s="108"/>
      <c r="D74" s="108"/>
      <c r="E74" s="108"/>
      <c r="F74" s="108"/>
      <c r="G74" s="108"/>
      <c r="H74" s="109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21.75">
      <c r="A75" s="57">
        <f t="shared" si="1"/>
      </c>
      <c r="B75" s="108"/>
      <c r="C75" s="108"/>
      <c r="D75" s="108"/>
      <c r="E75" s="108"/>
      <c r="F75" s="108"/>
      <c r="G75" s="108"/>
      <c r="H75" s="109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</row>
    <row r="76" spans="1:19" ht="21.75">
      <c r="A76" s="57">
        <f t="shared" si="1"/>
      </c>
      <c r="B76" s="108"/>
      <c r="C76" s="108"/>
      <c r="D76" s="108"/>
      <c r="E76" s="108"/>
      <c r="F76" s="108"/>
      <c r="G76" s="108"/>
      <c r="H76" s="109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1:19" ht="21.75">
      <c r="A77" s="57">
        <f t="shared" si="1"/>
      </c>
      <c r="B77" s="108"/>
      <c r="C77" s="108"/>
      <c r="D77" s="108"/>
      <c r="E77" s="108"/>
      <c r="F77" s="108"/>
      <c r="G77" s="108"/>
      <c r="H77" s="109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78" spans="1:19" ht="21.75">
      <c r="A78" s="57">
        <f t="shared" si="1"/>
      </c>
      <c r="B78" s="108"/>
      <c r="C78" s="108"/>
      <c r="D78" s="108"/>
      <c r="E78" s="108"/>
      <c r="F78" s="108"/>
      <c r="G78" s="108"/>
      <c r="H78" s="109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</row>
    <row r="79" spans="1:19" ht="21.75">
      <c r="A79" s="57">
        <f t="shared" si="1"/>
      </c>
      <c r="B79" s="108"/>
      <c r="C79" s="108"/>
      <c r="D79" s="108"/>
      <c r="E79" s="108"/>
      <c r="F79" s="108"/>
      <c r="G79" s="108"/>
      <c r="H79" s="109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1:19" ht="21.75">
      <c r="A80" s="57">
        <f t="shared" si="1"/>
      </c>
      <c r="B80" s="108"/>
      <c r="C80" s="108"/>
      <c r="D80" s="108"/>
      <c r="E80" s="108"/>
      <c r="F80" s="108"/>
      <c r="G80" s="108"/>
      <c r="H80" s="109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  <row r="81" spans="1:19" ht="21.75">
      <c r="A81" s="57">
        <f t="shared" si="1"/>
      </c>
      <c r="B81" s="108"/>
      <c r="C81" s="108"/>
      <c r="D81" s="108"/>
      <c r="E81" s="108"/>
      <c r="F81" s="108"/>
      <c r="G81" s="108"/>
      <c r="H81" s="109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</row>
    <row r="82" spans="1:19" ht="21.75">
      <c r="A82" s="57">
        <f t="shared" si="1"/>
      </c>
      <c r="B82" s="108"/>
      <c r="C82" s="108"/>
      <c r="D82" s="108"/>
      <c r="E82" s="108"/>
      <c r="F82" s="108"/>
      <c r="G82" s="108"/>
      <c r="H82" s="109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</row>
    <row r="83" spans="1:19" ht="21.75">
      <c r="A83" s="57">
        <f t="shared" si="1"/>
      </c>
      <c r="B83" s="108"/>
      <c r="C83" s="108"/>
      <c r="D83" s="108"/>
      <c r="E83" s="108"/>
      <c r="F83" s="108"/>
      <c r="G83" s="108"/>
      <c r="H83" s="109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</row>
    <row r="84" spans="1:19" ht="21.75">
      <c r="A84" s="57">
        <f t="shared" si="1"/>
      </c>
      <c r="B84" s="108"/>
      <c r="C84" s="108"/>
      <c r="D84" s="108"/>
      <c r="E84" s="108"/>
      <c r="F84" s="108"/>
      <c r="G84" s="108"/>
      <c r="H84" s="109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</row>
    <row r="85" spans="1:19" ht="21.75">
      <c r="A85" s="57">
        <f t="shared" si="1"/>
      </c>
      <c r="B85" s="108"/>
      <c r="C85" s="108"/>
      <c r="D85" s="108"/>
      <c r="E85" s="108"/>
      <c r="F85" s="108"/>
      <c r="G85" s="108"/>
      <c r="H85" s="109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</row>
    <row r="86" spans="1:19" ht="21.75">
      <c r="A86" s="57">
        <f t="shared" si="1"/>
      </c>
      <c r="B86" s="108"/>
      <c r="C86" s="108"/>
      <c r="D86" s="108"/>
      <c r="E86" s="108"/>
      <c r="F86" s="108"/>
      <c r="G86" s="108"/>
      <c r="H86" s="109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</row>
    <row r="87" spans="1:19" ht="21.75">
      <c r="A87" s="57">
        <f t="shared" si="1"/>
      </c>
      <c r="B87" s="108"/>
      <c r="C87" s="108"/>
      <c r="D87" s="108"/>
      <c r="E87" s="108"/>
      <c r="F87" s="108"/>
      <c r="G87" s="108"/>
      <c r="H87" s="109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</row>
    <row r="88" spans="1:19" ht="21.75">
      <c r="A88" s="57">
        <f t="shared" si="1"/>
      </c>
      <c r="B88" s="108"/>
      <c r="C88" s="108"/>
      <c r="D88" s="108"/>
      <c r="E88" s="108"/>
      <c r="F88" s="108"/>
      <c r="G88" s="108"/>
      <c r="H88" s="109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</row>
    <row r="89" spans="1:19" ht="21.75">
      <c r="A89" s="57">
        <f t="shared" si="1"/>
      </c>
      <c r="B89" s="108"/>
      <c r="C89" s="108"/>
      <c r="D89" s="108"/>
      <c r="E89" s="108"/>
      <c r="F89" s="108"/>
      <c r="G89" s="108"/>
      <c r="H89" s="109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</row>
    <row r="90" spans="1:19" ht="21.75">
      <c r="A90" s="57">
        <f t="shared" si="1"/>
      </c>
      <c r="B90" s="108"/>
      <c r="C90" s="108"/>
      <c r="D90" s="108"/>
      <c r="E90" s="108"/>
      <c r="F90" s="108"/>
      <c r="G90" s="108"/>
      <c r="H90" s="109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21.75">
      <c r="A91" s="57">
        <f t="shared" si="1"/>
      </c>
      <c r="B91" s="108"/>
      <c r="C91" s="108"/>
      <c r="D91" s="108"/>
      <c r="E91" s="108"/>
      <c r="F91" s="108"/>
      <c r="G91" s="108"/>
      <c r="H91" s="109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</row>
    <row r="92" spans="1:19" ht="21.75">
      <c r="A92" s="57">
        <f t="shared" si="1"/>
      </c>
      <c r="B92" s="108"/>
      <c r="C92" s="108"/>
      <c r="D92" s="108"/>
      <c r="E92" s="108"/>
      <c r="F92" s="108"/>
      <c r="G92" s="108"/>
      <c r="H92" s="109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</row>
    <row r="93" spans="1:19" ht="21.75">
      <c r="A93" s="57">
        <f t="shared" si="1"/>
      </c>
      <c r="B93" s="108"/>
      <c r="C93" s="108"/>
      <c r="D93" s="108"/>
      <c r="E93" s="108"/>
      <c r="F93" s="108"/>
      <c r="G93" s="108"/>
      <c r="H93" s="109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</row>
    <row r="94" spans="1:19" ht="21.75">
      <c r="A94" s="57">
        <f t="shared" si="1"/>
      </c>
      <c r="B94" s="108"/>
      <c r="C94" s="108"/>
      <c r="D94" s="108"/>
      <c r="E94" s="108"/>
      <c r="F94" s="108"/>
      <c r="G94" s="108"/>
      <c r="H94" s="109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1:19" ht="21.75">
      <c r="A95" s="57">
        <f t="shared" si="1"/>
      </c>
      <c r="B95" s="108"/>
      <c r="C95" s="108"/>
      <c r="D95" s="108"/>
      <c r="E95" s="108"/>
      <c r="F95" s="108"/>
      <c r="G95" s="108"/>
      <c r="H95" s="109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</row>
    <row r="96" spans="1:19" ht="21.75">
      <c r="A96" s="57">
        <f t="shared" si="1"/>
      </c>
      <c r="B96" s="108"/>
      <c r="C96" s="108"/>
      <c r="D96" s="108"/>
      <c r="E96" s="108"/>
      <c r="F96" s="108"/>
      <c r="G96" s="108"/>
      <c r="H96" s="109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</row>
    <row r="97" spans="1:19" ht="21.75">
      <c r="A97" s="57">
        <f t="shared" si="1"/>
      </c>
      <c r="B97" s="108"/>
      <c r="C97" s="108"/>
      <c r="D97" s="108"/>
      <c r="E97" s="108"/>
      <c r="F97" s="108"/>
      <c r="G97" s="108"/>
      <c r="H97" s="109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</row>
    <row r="98" spans="1:19" ht="21.75">
      <c r="A98" s="57">
        <f t="shared" si="1"/>
      </c>
      <c r="B98" s="108"/>
      <c r="C98" s="108"/>
      <c r="D98" s="108"/>
      <c r="E98" s="108"/>
      <c r="F98" s="108"/>
      <c r="G98" s="108"/>
      <c r="H98" s="109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1:19" ht="21.75">
      <c r="A99" s="57">
        <f t="shared" si="1"/>
      </c>
      <c r="B99" s="108"/>
      <c r="C99" s="108"/>
      <c r="D99" s="108"/>
      <c r="E99" s="108"/>
      <c r="F99" s="108"/>
      <c r="G99" s="108"/>
      <c r="H99" s="109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1:19" ht="21.75">
      <c r="A100" s="57">
        <f t="shared" si="1"/>
      </c>
      <c r="B100" s="108"/>
      <c r="C100" s="108"/>
      <c r="D100" s="108"/>
      <c r="E100" s="108"/>
      <c r="F100" s="108"/>
      <c r="G100" s="108"/>
      <c r="H100" s="109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1:19" ht="21.75">
      <c r="A101" s="57">
        <f t="shared" si="1"/>
      </c>
      <c r="B101" s="108"/>
      <c r="C101" s="108"/>
      <c r="D101" s="108"/>
      <c r="E101" s="108"/>
      <c r="F101" s="108"/>
      <c r="G101" s="108"/>
      <c r="H101" s="109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1:19" ht="21.75">
      <c r="A102" s="57">
        <f t="shared" si="1"/>
      </c>
      <c r="B102" s="108"/>
      <c r="C102" s="108"/>
      <c r="D102" s="108"/>
      <c r="E102" s="108"/>
      <c r="F102" s="108"/>
      <c r="G102" s="108"/>
      <c r="H102" s="109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1:19" ht="21.75">
      <c r="A103" s="57">
        <f t="shared" si="1"/>
      </c>
      <c r="B103" s="108"/>
      <c r="C103" s="108"/>
      <c r="D103" s="108"/>
      <c r="E103" s="108"/>
      <c r="F103" s="108"/>
      <c r="G103" s="108"/>
      <c r="H103" s="109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1:19" ht="21.75">
      <c r="A104" s="57">
        <f t="shared" si="1"/>
      </c>
      <c r="B104" s="108"/>
      <c r="C104" s="108"/>
      <c r="D104" s="108"/>
      <c r="E104" s="108"/>
      <c r="F104" s="108"/>
      <c r="G104" s="108"/>
      <c r="H104" s="109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</row>
    <row r="105" spans="1:19" ht="21.75">
      <c r="A105" s="57">
        <f t="shared" si="1"/>
      </c>
      <c r="B105" s="108"/>
      <c r="C105" s="108"/>
      <c r="D105" s="108"/>
      <c r="E105" s="108"/>
      <c r="F105" s="108"/>
      <c r="G105" s="108"/>
      <c r="H105" s="109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</row>
    <row r="106" spans="1:19" ht="21.75">
      <c r="A106" s="57">
        <f t="shared" si="1"/>
      </c>
      <c r="B106" s="108"/>
      <c r="C106" s="108"/>
      <c r="D106" s="108"/>
      <c r="E106" s="108"/>
      <c r="F106" s="108"/>
      <c r="G106" s="108"/>
      <c r="H106" s="109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</row>
    <row r="107" spans="1:19" ht="21.75">
      <c r="A107" s="57">
        <f t="shared" si="1"/>
      </c>
      <c r="B107" s="108"/>
      <c r="C107" s="108"/>
      <c r="D107" s="108"/>
      <c r="E107" s="108"/>
      <c r="F107" s="108"/>
      <c r="G107" s="108"/>
      <c r="H107" s="109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</row>
    <row r="108" spans="1:19" ht="21.75">
      <c r="A108" s="57">
        <f t="shared" si="1"/>
      </c>
      <c r="B108" s="108"/>
      <c r="C108" s="108"/>
      <c r="D108" s="108"/>
      <c r="E108" s="108"/>
      <c r="F108" s="108"/>
      <c r="G108" s="108"/>
      <c r="H108" s="109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</row>
    <row r="109" spans="1:19" ht="21.75">
      <c r="A109" s="57">
        <f t="shared" si="1"/>
      </c>
      <c r="B109" s="108"/>
      <c r="C109" s="108"/>
      <c r="D109" s="108"/>
      <c r="E109" s="108"/>
      <c r="F109" s="108"/>
      <c r="G109" s="108"/>
      <c r="H109" s="109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</row>
    <row r="110" spans="1:19" ht="21.75">
      <c r="A110" s="57">
        <f t="shared" si="1"/>
      </c>
      <c r="B110" s="108"/>
      <c r="C110" s="108"/>
      <c r="D110" s="108"/>
      <c r="E110" s="108"/>
      <c r="F110" s="108"/>
      <c r="G110" s="108"/>
      <c r="H110" s="109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</row>
    <row r="111" spans="1:19" ht="21.75">
      <c r="A111" s="57">
        <f t="shared" si="1"/>
      </c>
      <c r="B111" s="108"/>
      <c r="C111" s="108"/>
      <c r="D111" s="108"/>
      <c r="E111" s="108"/>
      <c r="F111" s="108"/>
      <c r="G111" s="108"/>
      <c r="H111" s="109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1:19" ht="21.75">
      <c r="A112" s="57">
        <f t="shared" si="1"/>
      </c>
      <c r="B112" s="108"/>
      <c r="C112" s="108"/>
      <c r="D112" s="108"/>
      <c r="E112" s="108"/>
      <c r="F112" s="108"/>
      <c r="G112" s="108"/>
      <c r="H112" s="109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1:19" ht="21.75">
      <c r="A113" s="57">
        <f t="shared" si="1"/>
      </c>
      <c r="B113" s="108"/>
      <c r="C113" s="108"/>
      <c r="D113" s="108"/>
      <c r="E113" s="108"/>
      <c r="F113" s="108"/>
      <c r="G113" s="108"/>
      <c r="H113" s="109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1:19" ht="21.75">
      <c r="A114" s="57">
        <f t="shared" si="1"/>
      </c>
      <c r="B114" s="108"/>
      <c r="C114" s="108"/>
      <c r="D114" s="108"/>
      <c r="E114" s="108"/>
      <c r="F114" s="108"/>
      <c r="G114" s="108"/>
      <c r="H114" s="109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1:19" ht="21.75">
      <c r="A115" s="57">
        <f t="shared" si="1"/>
      </c>
      <c r="B115" s="108"/>
      <c r="C115" s="108"/>
      <c r="D115" s="108"/>
      <c r="E115" s="108"/>
      <c r="F115" s="108"/>
      <c r="G115" s="108"/>
      <c r="H115" s="109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1:19" ht="21.75">
      <c r="A116" s="57">
        <f t="shared" si="1"/>
      </c>
      <c r="B116" s="108"/>
      <c r="C116" s="108"/>
      <c r="D116" s="108"/>
      <c r="E116" s="108"/>
      <c r="F116" s="108"/>
      <c r="G116" s="108"/>
      <c r="H116" s="109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1:19" ht="21.75">
      <c r="A117" s="57">
        <f t="shared" si="1"/>
      </c>
      <c r="B117" s="108"/>
      <c r="C117" s="108"/>
      <c r="D117" s="108"/>
      <c r="E117" s="108"/>
      <c r="F117" s="108"/>
      <c r="G117" s="108"/>
      <c r="H117" s="109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1:19" ht="21.75">
      <c r="A118" s="57">
        <f t="shared" si="1"/>
      </c>
      <c r="B118" s="108"/>
      <c r="C118" s="108"/>
      <c r="D118" s="108"/>
      <c r="E118" s="108"/>
      <c r="F118" s="108"/>
      <c r="G118" s="108"/>
      <c r="H118" s="109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1:19" ht="21.75">
      <c r="A119" s="57">
        <f t="shared" si="1"/>
      </c>
      <c r="B119" s="108"/>
      <c r="C119" s="108"/>
      <c r="D119" s="108"/>
      <c r="E119" s="108"/>
      <c r="F119" s="108"/>
      <c r="G119" s="108"/>
      <c r="H119" s="109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1:19" ht="21.75">
      <c r="A120" s="57">
        <f t="shared" si="1"/>
      </c>
      <c r="B120" s="108"/>
      <c r="C120" s="108"/>
      <c r="D120" s="108"/>
      <c r="E120" s="108"/>
      <c r="F120" s="108"/>
      <c r="G120" s="108"/>
      <c r="H120" s="109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1:19" ht="21.75">
      <c r="A121" s="57">
        <f t="shared" si="1"/>
      </c>
      <c r="B121" s="108"/>
      <c r="C121" s="108"/>
      <c r="D121" s="108"/>
      <c r="E121" s="108"/>
      <c r="F121" s="108"/>
      <c r="G121" s="108"/>
      <c r="H121" s="109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1:19" ht="21.75">
      <c r="A122" s="57">
        <f t="shared" si="1"/>
      </c>
      <c r="B122" s="108"/>
      <c r="C122" s="108"/>
      <c r="D122" s="108"/>
      <c r="E122" s="108"/>
      <c r="F122" s="108"/>
      <c r="G122" s="108"/>
      <c r="H122" s="109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1:19" ht="21.75">
      <c r="A123" s="57">
        <f t="shared" si="1"/>
      </c>
      <c r="B123" s="108"/>
      <c r="C123" s="108"/>
      <c r="D123" s="108"/>
      <c r="E123" s="108"/>
      <c r="F123" s="108"/>
      <c r="G123" s="108"/>
      <c r="H123" s="109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1:19" ht="21.75">
      <c r="A124" s="57">
        <f t="shared" si="1"/>
      </c>
      <c r="B124" s="108"/>
      <c r="C124" s="108"/>
      <c r="D124" s="108"/>
      <c r="E124" s="108"/>
      <c r="F124" s="108"/>
      <c r="G124" s="108"/>
      <c r="H124" s="109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1:19" ht="21.75">
      <c r="A125" s="57">
        <f t="shared" si="1"/>
      </c>
      <c r="B125" s="108"/>
      <c r="C125" s="108"/>
      <c r="D125" s="108"/>
      <c r="E125" s="108"/>
      <c r="F125" s="108"/>
      <c r="G125" s="108"/>
      <c r="H125" s="109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1:19" ht="21.75">
      <c r="A126" s="57">
        <f t="shared" si="1"/>
      </c>
      <c r="B126" s="108"/>
      <c r="C126" s="108"/>
      <c r="D126" s="108"/>
      <c r="E126" s="108"/>
      <c r="F126" s="108"/>
      <c r="G126" s="108"/>
      <c r="H126" s="109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1:19" ht="21.75">
      <c r="A127" s="57">
        <f t="shared" si="1"/>
      </c>
      <c r="B127" s="108"/>
      <c r="C127" s="108"/>
      <c r="D127" s="108"/>
      <c r="E127" s="108"/>
      <c r="F127" s="108"/>
      <c r="G127" s="108"/>
      <c r="H127" s="109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1:19" ht="21.75">
      <c r="A128" s="57">
        <f t="shared" si="1"/>
      </c>
      <c r="B128" s="108"/>
      <c r="C128" s="108"/>
      <c r="D128" s="108"/>
      <c r="E128" s="108"/>
      <c r="F128" s="108"/>
      <c r="G128" s="108"/>
      <c r="H128" s="109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1:19" ht="21.75">
      <c r="A129" s="57">
        <f t="shared" si="1"/>
      </c>
      <c r="B129" s="108"/>
      <c r="C129" s="108"/>
      <c r="D129" s="108"/>
      <c r="E129" s="108"/>
      <c r="F129" s="108"/>
      <c r="G129" s="108"/>
      <c r="H129" s="109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1:19" ht="21.75">
      <c r="A130" s="57">
        <f t="shared" si="1"/>
      </c>
      <c r="B130" s="108"/>
      <c r="C130" s="108"/>
      <c r="D130" s="108"/>
      <c r="E130" s="108"/>
      <c r="F130" s="108"/>
      <c r="G130" s="108"/>
      <c r="H130" s="109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1:19" ht="21.75">
      <c r="A131" s="57">
        <f t="shared" si="1"/>
      </c>
      <c r="B131" s="108"/>
      <c r="C131" s="108"/>
      <c r="D131" s="108"/>
      <c r="E131" s="108"/>
      <c r="F131" s="108"/>
      <c r="G131" s="108"/>
      <c r="H131" s="109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1:19" ht="21.75">
      <c r="A132" s="57">
        <f t="shared" si="1"/>
      </c>
      <c r="B132" s="108"/>
      <c r="C132" s="108"/>
      <c r="D132" s="108"/>
      <c r="E132" s="108"/>
      <c r="F132" s="108"/>
      <c r="G132" s="108"/>
      <c r="H132" s="109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1:19" ht="21.75">
      <c r="A133" s="57">
        <f t="shared" si="1"/>
      </c>
      <c r="B133" s="108"/>
      <c r="C133" s="108"/>
      <c r="D133" s="108"/>
      <c r="E133" s="108"/>
      <c r="F133" s="108"/>
      <c r="G133" s="108"/>
      <c r="H133" s="109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1:19" ht="21.75">
      <c r="A134" s="57">
        <f aca="true" t="shared" si="2" ref="A134:A197">IF(B134="","",A133+1)</f>
      </c>
      <c r="B134" s="108"/>
      <c r="C134" s="108"/>
      <c r="D134" s="108"/>
      <c r="E134" s="108"/>
      <c r="F134" s="108"/>
      <c r="G134" s="108"/>
      <c r="H134" s="109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1:19" ht="21.75">
      <c r="A135" s="57">
        <f t="shared" si="2"/>
      </c>
      <c r="B135" s="108"/>
      <c r="C135" s="108"/>
      <c r="D135" s="108"/>
      <c r="E135" s="108"/>
      <c r="F135" s="108"/>
      <c r="G135" s="108"/>
      <c r="H135" s="109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1:19" ht="21.75">
      <c r="A136" s="57">
        <f t="shared" si="2"/>
      </c>
      <c r="B136" s="108"/>
      <c r="C136" s="108"/>
      <c r="D136" s="108"/>
      <c r="E136" s="108"/>
      <c r="F136" s="108"/>
      <c r="G136" s="108"/>
      <c r="H136" s="109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1:19" ht="21.75">
      <c r="A137" s="57">
        <f t="shared" si="2"/>
      </c>
      <c r="B137" s="108"/>
      <c r="C137" s="108"/>
      <c r="D137" s="108"/>
      <c r="E137" s="108"/>
      <c r="F137" s="108"/>
      <c r="G137" s="108"/>
      <c r="H137" s="109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1:19" ht="21.75">
      <c r="A138" s="57">
        <f t="shared" si="2"/>
      </c>
      <c r="B138" s="108"/>
      <c r="C138" s="108"/>
      <c r="D138" s="108"/>
      <c r="E138" s="108"/>
      <c r="F138" s="108"/>
      <c r="G138" s="108"/>
      <c r="H138" s="109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1:19" ht="21.75">
      <c r="A139" s="57">
        <f t="shared" si="2"/>
      </c>
      <c r="B139" s="108"/>
      <c r="C139" s="108"/>
      <c r="D139" s="108"/>
      <c r="E139" s="108"/>
      <c r="F139" s="108"/>
      <c r="G139" s="108"/>
      <c r="H139" s="109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1:19" ht="21.75">
      <c r="A140" s="57">
        <f t="shared" si="2"/>
      </c>
      <c r="B140" s="108"/>
      <c r="C140" s="108"/>
      <c r="D140" s="108"/>
      <c r="E140" s="108"/>
      <c r="F140" s="108"/>
      <c r="G140" s="108"/>
      <c r="H140" s="109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ht="21.75">
      <c r="A141" s="57">
        <f t="shared" si="2"/>
      </c>
    </row>
    <row r="142" ht="21.75">
      <c r="A142" s="57">
        <f t="shared" si="2"/>
      </c>
    </row>
    <row r="143" ht="21.75">
      <c r="A143" s="57">
        <f t="shared" si="2"/>
      </c>
    </row>
    <row r="144" ht="21.75">
      <c r="A144" s="57">
        <f t="shared" si="2"/>
      </c>
    </row>
    <row r="145" ht="21.75">
      <c r="A145" s="57">
        <f t="shared" si="2"/>
      </c>
    </row>
    <row r="146" ht="21.75">
      <c r="A146" s="57">
        <f t="shared" si="2"/>
      </c>
    </row>
    <row r="147" ht="21.75">
      <c r="A147" s="57">
        <f t="shared" si="2"/>
      </c>
    </row>
    <row r="148" ht="21.75">
      <c r="A148" s="57">
        <f t="shared" si="2"/>
      </c>
    </row>
    <row r="149" ht="21.75">
      <c r="A149" s="57">
        <f t="shared" si="2"/>
      </c>
    </row>
    <row r="150" ht="21.75">
      <c r="A150" s="57">
        <f t="shared" si="2"/>
      </c>
    </row>
    <row r="151" ht="21.75">
      <c r="A151" s="57">
        <f t="shared" si="2"/>
      </c>
    </row>
    <row r="152" ht="21.75">
      <c r="A152" s="57">
        <f t="shared" si="2"/>
      </c>
    </row>
    <row r="153" ht="21.75">
      <c r="A153" s="57">
        <f t="shared" si="2"/>
      </c>
    </row>
    <row r="154" ht="21.75">
      <c r="A154" s="57">
        <f t="shared" si="2"/>
      </c>
    </row>
    <row r="155" ht="21.75">
      <c r="A155" s="57">
        <f t="shared" si="2"/>
      </c>
    </row>
    <row r="156" ht="21.75">
      <c r="A156" s="57">
        <f t="shared" si="2"/>
      </c>
    </row>
    <row r="157" ht="21.75">
      <c r="A157" s="57">
        <f t="shared" si="2"/>
      </c>
    </row>
    <row r="158" ht="21.75">
      <c r="A158" s="57">
        <f t="shared" si="2"/>
      </c>
    </row>
    <row r="159" ht="21.75">
      <c r="A159" s="57">
        <f t="shared" si="2"/>
      </c>
    </row>
    <row r="160" ht="21.75">
      <c r="A160" s="57">
        <f t="shared" si="2"/>
      </c>
    </row>
    <row r="161" ht="21.75">
      <c r="A161" s="57">
        <f t="shared" si="2"/>
      </c>
    </row>
    <row r="162" ht="21.75">
      <c r="A162" s="57">
        <f t="shared" si="2"/>
      </c>
    </row>
    <row r="163" ht="21.75">
      <c r="A163" s="57">
        <f t="shared" si="2"/>
      </c>
    </row>
    <row r="164" ht="21.75">
      <c r="A164" s="57">
        <f t="shared" si="2"/>
      </c>
    </row>
    <row r="165" ht="21.75">
      <c r="A165" s="57">
        <f t="shared" si="2"/>
      </c>
    </row>
    <row r="166" ht="21.75">
      <c r="A166" s="57">
        <f t="shared" si="2"/>
      </c>
    </row>
    <row r="167" ht="21.75">
      <c r="A167" s="57">
        <f t="shared" si="2"/>
      </c>
    </row>
    <row r="168" ht="21.75">
      <c r="A168" s="57">
        <f t="shared" si="2"/>
      </c>
    </row>
    <row r="169" ht="21.75">
      <c r="A169" s="57">
        <f t="shared" si="2"/>
      </c>
    </row>
    <row r="170" ht="21.75">
      <c r="A170" s="57">
        <f t="shared" si="2"/>
      </c>
    </row>
    <row r="171" ht="21.75">
      <c r="A171" s="57">
        <f t="shared" si="2"/>
      </c>
    </row>
    <row r="172" ht="21.75">
      <c r="A172" s="57">
        <f t="shared" si="2"/>
      </c>
    </row>
    <row r="173" ht="21.75">
      <c r="A173" s="57">
        <f t="shared" si="2"/>
      </c>
    </row>
    <row r="174" ht="21.75">
      <c r="A174" s="57">
        <f t="shared" si="2"/>
      </c>
    </row>
    <row r="175" ht="21.75">
      <c r="A175" s="57">
        <f t="shared" si="2"/>
      </c>
    </row>
    <row r="176" ht="21.75">
      <c r="A176" s="57">
        <f t="shared" si="2"/>
      </c>
    </row>
    <row r="177" ht="21.75">
      <c r="A177" s="57">
        <f t="shared" si="2"/>
      </c>
    </row>
    <row r="178" ht="21.75">
      <c r="A178" s="57">
        <f t="shared" si="2"/>
      </c>
    </row>
    <row r="179" ht="21.75">
      <c r="A179" s="57">
        <f t="shared" si="2"/>
      </c>
    </row>
    <row r="180" ht="21.75">
      <c r="A180" s="57">
        <f t="shared" si="2"/>
      </c>
    </row>
    <row r="181" ht="21.75">
      <c r="A181" s="57">
        <f t="shared" si="2"/>
      </c>
    </row>
    <row r="182" ht="21.75">
      <c r="A182" s="57">
        <f t="shared" si="2"/>
      </c>
    </row>
    <row r="183" ht="21.75">
      <c r="A183" s="57">
        <f t="shared" si="2"/>
      </c>
    </row>
    <row r="184" ht="21.75">
      <c r="A184" s="57">
        <f t="shared" si="2"/>
      </c>
    </row>
    <row r="185" ht="21.75">
      <c r="A185" s="57">
        <f t="shared" si="2"/>
      </c>
    </row>
    <row r="186" ht="21.75">
      <c r="A186" s="57">
        <f t="shared" si="2"/>
      </c>
    </row>
    <row r="187" ht="21.75">
      <c r="A187" s="57">
        <f t="shared" si="2"/>
      </c>
    </row>
    <row r="188" ht="21.75">
      <c r="A188" s="57">
        <f t="shared" si="2"/>
      </c>
    </row>
    <row r="189" ht="21.75">
      <c r="A189" s="57">
        <f t="shared" si="2"/>
      </c>
    </row>
    <row r="190" ht="21.75">
      <c r="A190" s="57">
        <f t="shared" si="2"/>
      </c>
    </row>
    <row r="191" ht="21.75">
      <c r="A191" s="57">
        <f t="shared" si="2"/>
      </c>
    </row>
    <row r="192" ht="21.75">
      <c r="A192" s="57">
        <f t="shared" si="2"/>
      </c>
    </row>
    <row r="193" ht="21.75">
      <c r="A193" s="57">
        <f t="shared" si="2"/>
      </c>
    </row>
    <row r="194" ht="21.75">
      <c r="A194" s="57">
        <f t="shared" si="2"/>
      </c>
    </row>
    <row r="195" ht="21.75">
      <c r="A195" s="57">
        <f t="shared" si="2"/>
      </c>
    </row>
    <row r="196" ht="21.75">
      <c r="A196" s="57">
        <f t="shared" si="2"/>
      </c>
    </row>
    <row r="197" ht="21.75">
      <c r="A197" s="57">
        <f t="shared" si="2"/>
      </c>
    </row>
    <row r="198" ht="21.75">
      <c r="A198" s="57">
        <f aca="true" t="shared" si="3" ref="A198:A207">IF(B198="","",A197+1)</f>
      </c>
    </row>
    <row r="199" ht="21.75">
      <c r="A199" s="57">
        <f t="shared" si="3"/>
      </c>
    </row>
    <row r="200" ht="21.75">
      <c r="A200" s="57">
        <f t="shared" si="3"/>
      </c>
    </row>
    <row r="201" ht="21.75">
      <c r="A201" s="57">
        <f t="shared" si="3"/>
      </c>
    </row>
    <row r="202" ht="21.75">
      <c r="A202" s="57">
        <f t="shared" si="3"/>
      </c>
    </row>
    <row r="203" ht="21.75">
      <c r="A203" s="57">
        <f t="shared" si="3"/>
      </c>
    </row>
    <row r="204" ht="21.75">
      <c r="A204" s="57">
        <f t="shared" si="3"/>
      </c>
    </row>
    <row r="205" ht="21.75">
      <c r="A205" s="57">
        <f t="shared" si="3"/>
      </c>
    </row>
    <row r="206" ht="21.75">
      <c r="A206" s="57">
        <f t="shared" si="3"/>
      </c>
    </row>
    <row r="207" ht="21.75">
      <c r="A207" s="57">
        <f t="shared" si="3"/>
      </c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S356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21.75"/>
  <cols>
    <col min="1" max="1" width="5.57421875" style="0" customWidth="1"/>
    <col min="2" max="2" width="25.7109375" style="0" customWidth="1"/>
    <col min="3" max="3" width="6.7109375" style="0" customWidth="1"/>
    <col min="4" max="4" width="10.421875" style="0" customWidth="1"/>
    <col min="5" max="5" width="10.7109375" style="0" customWidth="1"/>
    <col min="6" max="6" width="13.421875" style="0" customWidth="1"/>
    <col min="7" max="7" width="6.7109375" style="0" customWidth="1"/>
    <col min="9" max="9" width="27.7109375" style="0" customWidth="1"/>
    <col min="10" max="10" width="20.7109375" style="0" customWidth="1"/>
    <col min="11" max="11" width="10.7109375" style="0" customWidth="1"/>
    <col min="12" max="12" width="7.7109375" style="0" customWidth="1"/>
    <col min="13" max="13" width="12.7109375" style="0" customWidth="1"/>
    <col min="14" max="19" width="6.7109375" style="0" customWidth="1"/>
  </cols>
  <sheetData>
    <row r="1" ht="21.75">
      <c r="A1" t="s">
        <v>110</v>
      </c>
    </row>
    <row r="2" spans="1:19" s="32" customFormat="1" ht="21.75">
      <c r="A2" s="33" t="s">
        <v>19</v>
      </c>
      <c r="B2" s="100" t="s">
        <v>20</v>
      </c>
      <c r="C2" s="100" t="s">
        <v>21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100" t="s">
        <v>27</v>
      </c>
      <c r="J2" s="12" t="s">
        <v>28</v>
      </c>
      <c r="K2" s="12" t="s">
        <v>9</v>
      </c>
      <c r="L2" s="12" t="s">
        <v>10</v>
      </c>
      <c r="M2" s="12" t="s">
        <v>11</v>
      </c>
      <c r="N2" s="251" t="s">
        <v>12</v>
      </c>
      <c r="O2" s="252"/>
      <c r="P2" s="252"/>
      <c r="Q2" s="252"/>
      <c r="R2" s="252"/>
      <c r="S2" s="253"/>
    </row>
    <row r="3" spans="1:19" s="32" customFormat="1" ht="21.75">
      <c r="A3" s="33"/>
      <c r="B3" s="100"/>
      <c r="C3" s="100"/>
      <c r="D3" s="100"/>
      <c r="E3" s="100"/>
      <c r="F3" s="100"/>
      <c r="G3" s="100"/>
      <c r="H3" s="100"/>
      <c r="I3" s="100"/>
      <c r="J3" s="95"/>
      <c r="K3" s="95"/>
      <c r="L3" s="95"/>
      <c r="M3" s="95"/>
      <c r="N3" s="101" t="s">
        <v>13</v>
      </c>
      <c r="O3" s="101" t="s">
        <v>16</v>
      </c>
      <c r="P3" s="101" t="s">
        <v>14</v>
      </c>
      <c r="Q3" s="101" t="s">
        <v>15</v>
      </c>
      <c r="R3" s="101" t="s">
        <v>17</v>
      </c>
      <c r="S3" s="101" t="s">
        <v>18</v>
      </c>
    </row>
    <row r="4" spans="1:19" ht="21.75">
      <c r="A4" s="57">
        <f>IF(B4="","",1)</f>
        <v>1</v>
      </c>
      <c r="B4" s="56" t="s">
        <v>145</v>
      </c>
      <c r="C4" s="56">
        <v>31</v>
      </c>
      <c r="D4" s="56" t="s">
        <v>146</v>
      </c>
      <c r="E4" s="56" t="s">
        <v>31</v>
      </c>
      <c r="F4" s="104" t="s">
        <v>136</v>
      </c>
      <c r="G4" s="56" t="s">
        <v>61</v>
      </c>
      <c r="H4" s="111">
        <v>2500</v>
      </c>
      <c r="I4" s="56" t="s">
        <v>147</v>
      </c>
      <c r="J4" s="56" t="s">
        <v>148</v>
      </c>
      <c r="K4" s="56"/>
      <c r="L4" s="57"/>
      <c r="M4" s="57"/>
      <c r="N4" s="57"/>
      <c r="O4" s="57"/>
      <c r="P4" s="57"/>
      <c r="Q4" s="57"/>
      <c r="R4" s="57"/>
      <c r="S4" s="57"/>
    </row>
    <row r="5" spans="1:19" ht="21.75">
      <c r="A5" s="57">
        <f>IF(B5="","",A4+1)</f>
        <v>2</v>
      </c>
      <c r="B5" s="56" t="s">
        <v>253</v>
      </c>
      <c r="C5" s="56">
        <v>20</v>
      </c>
      <c r="D5" s="56" t="s">
        <v>254</v>
      </c>
      <c r="E5" s="56" t="s">
        <v>31</v>
      </c>
      <c r="F5" s="104" t="s">
        <v>248</v>
      </c>
      <c r="G5" s="56" t="s">
        <v>60</v>
      </c>
      <c r="H5" s="111">
        <v>3140</v>
      </c>
      <c r="I5" s="56" t="s">
        <v>88</v>
      </c>
      <c r="J5" s="56" t="s">
        <v>255</v>
      </c>
      <c r="K5" s="56"/>
      <c r="L5" s="76"/>
      <c r="M5" s="57"/>
      <c r="N5" s="57"/>
      <c r="O5" s="57"/>
      <c r="P5" s="57"/>
      <c r="Q5" s="57"/>
      <c r="R5" s="57"/>
      <c r="S5" s="57"/>
    </row>
    <row r="6" spans="1:19" ht="21.75">
      <c r="A6" s="57">
        <f aca="true" t="shared" si="0" ref="A6:A69">IF(B6="","",A5+1)</f>
        <v>3</v>
      </c>
      <c r="B6" s="56" t="s">
        <v>298</v>
      </c>
      <c r="C6" s="56">
        <v>18</v>
      </c>
      <c r="D6" s="56" t="s">
        <v>299</v>
      </c>
      <c r="E6" s="56" t="s">
        <v>31</v>
      </c>
      <c r="F6" s="104" t="s">
        <v>296</v>
      </c>
      <c r="G6" s="56" t="s">
        <v>60</v>
      </c>
      <c r="H6" s="56">
        <v>3520</v>
      </c>
      <c r="I6" s="56" t="s">
        <v>88</v>
      </c>
      <c r="J6" s="56" t="s">
        <v>300</v>
      </c>
      <c r="K6" s="56"/>
      <c r="L6" s="76"/>
      <c r="M6" s="57"/>
      <c r="N6" s="57"/>
      <c r="O6" s="57"/>
      <c r="P6" s="57"/>
      <c r="Q6" s="57"/>
      <c r="R6" s="57"/>
      <c r="S6" s="57"/>
    </row>
    <row r="7" spans="1:19" ht="21.75">
      <c r="A7" s="57">
        <f t="shared" si="0"/>
        <v>4</v>
      </c>
      <c r="B7" s="56" t="s">
        <v>422</v>
      </c>
      <c r="C7" s="56">
        <v>25</v>
      </c>
      <c r="D7" s="56" t="s">
        <v>423</v>
      </c>
      <c r="E7" s="56" t="s">
        <v>31</v>
      </c>
      <c r="F7" s="105" t="s">
        <v>404</v>
      </c>
      <c r="G7" s="56" t="s">
        <v>61</v>
      </c>
      <c r="H7" s="56">
        <v>3240</v>
      </c>
      <c r="I7" s="56" t="s">
        <v>0</v>
      </c>
      <c r="J7" s="56" t="s">
        <v>424</v>
      </c>
      <c r="K7" s="56"/>
      <c r="L7" s="76"/>
      <c r="M7" s="57"/>
      <c r="N7" s="57"/>
      <c r="O7" s="57"/>
      <c r="P7" s="57"/>
      <c r="Q7" s="57"/>
      <c r="R7" s="57"/>
      <c r="S7" s="57"/>
    </row>
    <row r="8" spans="1:19" ht="21.75">
      <c r="A8" s="57">
        <f t="shared" si="0"/>
        <v>5</v>
      </c>
      <c r="B8" s="56" t="s">
        <v>530</v>
      </c>
      <c r="C8" s="56">
        <v>24</v>
      </c>
      <c r="D8" s="56" t="s">
        <v>531</v>
      </c>
      <c r="E8" s="56" t="s">
        <v>31</v>
      </c>
      <c r="F8" s="105" t="s">
        <v>532</v>
      </c>
      <c r="G8" s="56" t="s">
        <v>60</v>
      </c>
      <c r="H8" s="56">
        <v>3170</v>
      </c>
      <c r="I8" s="56" t="s">
        <v>88</v>
      </c>
      <c r="J8" s="56" t="s">
        <v>533</v>
      </c>
      <c r="K8" s="56"/>
      <c r="L8" s="76"/>
      <c r="M8" s="57"/>
      <c r="N8" s="57"/>
      <c r="O8" s="57"/>
      <c r="P8" s="57"/>
      <c r="Q8" s="57"/>
      <c r="R8" s="57"/>
      <c r="S8" s="57"/>
    </row>
    <row r="9" spans="1:19" ht="21.75">
      <c r="A9" s="57">
        <f t="shared" si="0"/>
        <v>6</v>
      </c>
      <c r="B9" s="56" t="s">
        <v>586</v>
      </c>
      <c r="C9" s="56">
        <v>17</v>
      </c>
      <c r="D9" s="56" t="s">
        <v>587</v>
      </c>
      <c r="E9" s="56" t="s">
        <v>31</v>
      </c>
      <c r="F9" s="105" t="s">
        <v>576</v>
      </c>
      <c r="G9" s="56" t="s">
        <v>60</v>
      </c>
      <c r="H9" s="56">
        <v>3020</v>
      </c>
      <c r="I9" s="56" t="s">
        <v>88</v>
      </c>
      <c r="J9" s="56" t="s">
        <v>588</v>
      </c>
      <c r="K9" s="56"/>
      <c r="L9" s="76"/>
      <c r="M9" s="57"/>
      <c r="N9" s="57"/>
      <c r="O9" s="57"/>
      <c r="P9" s="57"/>
      <c r="Q9" s="57"/>
      <c r="R9" s="57"/>
      <c r="S9" s="57"/>
    </row>
    <row r="10" spans="1:19" ht="21.75">
      <c r="A10" s="57">
        <f t="shared" si="0"/>
      </c>
      <c r="B10" s="56"/>
      <c r="C10" s="56"/>
      <c r="D10" s="56"/>
      <c r="E10" s="56"/>
      <c r="F10" s="105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7"/>
    </row>
    <row r="11" spans="1:19" ht="21.75">
      <c r="A11" s="57">
        <f t="shared" si="0"/>
      </c>
      <c r="B11" s="56"/>
      <c r="C11" s="56"/>
      <c r="D11" s="56"/>
      <c r="E11" s="56"/>
      <c r="F11" s="104"/>
      <c r="G11" s="56"/>
      <c r="H11" s="56"/>
      <c r="I11" s="56"/>
      <c r="J11" s="56"/>
      <c r="K11" s="56"/>
      <c r="L11" s="57"/>
      <c r="M11" s="57"/>
      <c r="N11" s="57"/>
      <c r="O11" s="57"/>
      <c r="P11" s="57"/>
      <c r="Q11" s="57"/>
      <c r="R11" s="57"/>
      <c r="S11" s="57"/>
    </row>
    <row r="12" spans="1:19" ht="21.75">
      <c r="A12" s="57">
        <f t="shared" si="0"/>
      </c>
      <c r="B12" s="56"/>
      <c r="C12" s="56"/>
      <c r="D12" s="56"/>
      <c r="E12" s="56"/>
      <c r="F12" s="104"/>
      <c r="G12" s="56"/>
      <c r="H12" s="56"/>
      <c r="I12" s="56"/>
      <c r="J12" s="56"/>
      <c r="K12" s="56"/>
      <c r="L12" s="57"/>
      <c r="M12" s="57"/>
      <c r="N12" s="57"/>
      <c r="O12" s="57"/>
      <c r="P12" s="57"/>
      <c r="Q12" s="57"/>
      <c r="R12" s="57"/>
      <c r="S12" s="57"/>
    </row>
    <row r="13" spans="1:19" ht="21.75">
      <c r="A13" s="57">
        <f t="shared" si="0"/>
      </c>
      <c r="B13" s="56"/>
      <c r="C13" s="151"/>
      <c r="D13" s="151"/>
      <c r="E13" s="151"/>
      <c r="F13" s="150"/>
      <c r="G13" s="181"/>
      <c r="H13" s="181"/>
      <c r="I13" s="133"/>
      <c r="J13" s="56"/>
      <c r="K13" s="56"/>
      <c r="L13" s="57"/>
      <c r="M13" s="57"/>
      <c r="N13" s="57"/>
      <c r="O13" s="57"/>
      <c r="P13" s="57"/>
      <c r="Q13" s="57"/>
      <c r="R13" s="57"/>
      <c r="S13" s="57"/>
    </row>
    <row r="14" spans="1:19" ht="21.75">
      <c r="A14" s="57">
        <f t="shared" si="0"/>
      </c>
      <c r="B14" s="56"/>
      <c r="C14" s="151"/>
      <c r="D14" s="151"/>
      <c r="E14" s="151"/>
      <c r="F14" s="150"/>
      <c r="G14" s="181"/>
      <c r="H14" s="181"/>
      <c r="I14" s="133"/>
      <c r="J14" s="56"/>
      <c r="K14" s="56"/>
      <c r="L14" s="57"/>
      <c r="M14" s="57"/>
      <c r="N14" s="57"/>
      <c r="O14" s="57"/>
      <c r="P14" s="57"/>
      <c r="Q14" s="57"/>
      <c r="R14" s="57"/>
      <c r="S14" s="57"/>
    </row>
    <row r="15" spans="1:19" ht="21.75">
      <c r="A15" s="57">
        <f t="shared" si="0"/>
      </c>
      <c r="B15" s="56"/>
      <c r="C15" s="151"/>
      <c r="D15" s="151"/>
      <c r="E15" s="151"/>
      <c r="F15" s="150"/>
      <c r="G15" s="181"/>
      <c r="H15" s="181"/>
      <c r="I15" s="133"/>
      <c r="J15" s="56"/>
      <c r="K15" s="56"/>
      <c r="L15" s="57"/>
      <c r="M15" s="57"/>
      <c r="N15" s="57"/>
      <c r="O15" s="57"/>
      <c r="P15" s="57"/>
      <c r="Q15" s="57"/>
      <c r="R15" s="57"/>
      <c r="S15" s="57"/>
    </row>
    <row r="16" spans="1:19" ht="21.75">
      <c r="A16" s="57">
        <f t="shared" si="0"/>
      </c>
      <c r="B16" s="56"/>
      <c r="C16" s="151"/>
      <c r="D16" s="151"/>
      <c r="E16" s="151"/>
      <c r="F16" s="150"/>
      <c r="G16" s="181"/>
      <c r="H16" s="181"/>
      <c r="I16" s="133"/>
      <c r="J16" s="56"/>
      <c r="K16" s="56"/>
      <c r="L16" s="57"/>
      <c r="M16" s="57"/>
      <c r="N16" s="57"/>
      <c r="O16" s="57"/>
      <c r="P16" s="57"/>
      <c r="Q16" s="57"/>
      <c r="R16" s="57"/>
      <c r="S16" s="57"/>
    </row>
    <row r="17" spans="1:19" ht="21.75">
      <c r="A17" s="57">
        <f t="shared" si="0"/>
      </c>
      <c r="B17" s="56"/>
      <c r="C17" s="151"/>
      <c r="D17" s="151"/>
      <c r="E17" s="151"/>
      <c r="F17" s="150"/>
      <c r="G17" s="181"/>
      <c r="H17" s="181"/>
      <c r="I17" s="133"/>
      <c r="J17" s="56"/>
      <c r="K17" s="56"/>
      <c r="L17" s="57"/>
      <c r="M17" s="57"/>
      <c r="N17" s="57"/>
      <c r="O17" s="57"/>
      <c r="P17" s="57"/>
      <c r="Q17" s="57"/>
      <c r="R17" s="57"/>
      <c r="S17" s="57"/>
    </row>
    <row r="18" spans="1:19" ht="21.75">
      <c r="A18" s="57">
        <f t="shared" si="0"/>
      </c>
      <c r="B18" s="56"/>
      <c r="C18" s="151"/>
      <c r="D18" s="151"/>
      <c r="E18" s="151"/>
      <c r="F18" s="150"/>
      <c r="G18" s="181"/>
      <c r="H18" s="181"/>
      <c r="I18" s="133"/>
      <c r="J18" s="56"/>
      <c r="K18" s="56"/>
      <c r="L18" s="57"/>
      <c r="M18" s="57"/>
      <c r="N18" s="57"/>
      <c r="O18" s="57"/>
      <c r="P18" s="57"/>
      <c r="Q18" s="57"/>
      <c r="R18" s="57"/>
      <c r="S18" s="57"/>
    </row>
    <row r="19" spans="1:19" ht="21.75">
      <c r="A19" s="57">
        <f t="shared" si="0"/>
      </c>
      <c r="B19" s="56"/>
      <c r="C19" s="151"/>
      <c r="D19" s="151"/>
      <c r="E19" s="151"/>
      <c r="F19" s="150"/>
      <c r="G19" s="181"/>
      <c r="H19" s="181"/>
      <c r="I19" s="133"/>
      <c r="J19" s="56"/>
      <c r="K19" s="56"/>
      <c r="L19" s="57"/>
      <c r="M19" s="57"/>
      <c r="N19" s="57"/>
      <c r="O19" s="57"/>
      <c r="P19" s="57"/>
      <c r="Q19" s="57"/>
      <c r="R19" s="57"/>
      <c r="S19" s="57"/>
    </row>
    <row r="20" spans="1:19" ht="21.75">
      <c r="A20" s="57">
        <f t="shared" si="0"/>
      </c>
      <c r="B20" s="56"/>
      <c r="C20" s="151"/>
      <c r="D20" s="151"/>
      <c r="E20" s="151"/>
      <c r="F20" s="150"/>
      <c r="G20" s="181"/>
      <c r="H20" s="181"/>
      <c r="I20" s="133"/>
      <c r="J20" s="56"/>
      <c r="K20" s="56"/>
      <c r="L20" s="57"/>
      <c r="M20" s="57"/>
      <c r="N20" s="57"/>
      <c r="O20" s="57"/>
      <c r="P20" s="57"/>
      <c r="Q20" s="57"/>
      <c r="R20" s="57"/>
      <c r="S20" s="57"/>
    </row>
    <row r="21" spans="1:19" ht="21.75">
      <c r="A21" s="57">
        <f t="shared" si="0"/>
      </c>
      <c r="B21" s="56"/>
      <c r="C21" s="151"/>
      <c r="D21" s="151"/>
      <c r="E21" s="151"/>
      <c r="F21" s="150"/>
      <c r="G21" s="181"/>
      <c r="H21" s="181"/>
      <c r="I21" s="133"/>
      <c r="J21" s="56"/>
      <c r="K21" s="56"/>
      <c r="L21" s="57"/>
      <c r="M21" s="57"/>
      <c r="N21" s="57"/>
      <c r="O21" s="57"/>
      <c r="P21" s="57"/>
      <c r="Q21" s="57"/>
      <c r="R21" s="57"/>
      <c r="S21" s="57"/>
    </row>
    <row r="22" spans="1:19" ht="21.75">
      <c r="A22" s="57">
        <f t="shared" si="0"/>
      </c>
      <c r="B22" s="56"/>
      <c r="C22" s="151"/>
      <c r="D22" s="151"/>
      <c r="E22" s="151"/>
      <c r="F22" s="150"/>
      <c r="G22" s="181"/>
      <c r="H22" s="181"/>
      <c r="I22" s="133"/>
      <c r="J22" s="56"/>
      <c r="K22" s="56"/>
      <c r="L22" s="57"/>
      <c r="M22" s="57"/>
      <c r="N22" s="57"/>
      <c r="O22" s="57"/>
      <c r="P22" s="57"/>
      <c r="Q22" s="57"/>
      <c r="R22" s="57"/>
      <c r="S22" s="57"/>
    </row>
    <row r="23" spans="1:19" s="8" customFormat="1" ht="21.75">
      <c r="A23" s="76">
        <f t="shared" si="0"/>
      </c>
      <c r="B23" s="76"/>
      <c r="C23" s="182"/>
      <c r="D23" s="182"/>
      <c r="E23" s="182"/>
      <c r="F23" s="183"/>
      <c r="G23" s="182"/>
      <c r="H23" s="182"/>
      <c r="I23" s="144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21.75">
      <c r="A24" s="57">
        <f t="shared" si="0"/>
      </c>
      <c r="B24" s="56"/>
      <c r="C24" s="151"/>
      <c r="D24" s="151"/>
      <c r="E24" s="151"/>
      <c r="F24" s="150"/>
      <c r="G24" s="181"/>
      <c r="H24" s="181"/>
      <c r="I24" s="133"/>
      <c r="J24" s="56"/>
      <c r="K24" s="56"/>
      <c r="L24" s="57"/>
      <c r="M24" s="57"/>
      <c r="N24" s="57"/>
      <c r="O24" s="57"/>
      <c r="P24" s="57"/>
      <c r="Q24" s="57"/>
      <c r="R24" s="57"/>
      <c r="S24" s="57"/>
    </row>
    <row r="25" spans="1:19" ht="21.75">
      <c r="A25" s="57">
        <f t="shared" si="0"/>
      </c>
      <c r="B25" s="56"/>
      <c r="C25" s="151"/>
      <c r="D25" s="136"/>
      <c r="E25" s="151"/>
      <c r="F25" s="150"/>
      <c r="G25" s="181"/>
      <c r="H25" s="181"/>
      <c r="I25" s="133"/>
      <c r="J25" s="56"/>
      <c r="K25" s="56"/>
      <c r="L25" s="57"/>
      <c r="M25" s="56"/>
      <c r="N25" s="57"/>
      <c r="O25" s="57"/>
      <c r="P25" s="57"/>
      <c r="Q25" s="57"/>
      <c r="R25" s="57"/>
      <c r="S25" s="57"/>
    </row>
    <row r="26" spans="1:19" ht="21.75">
      <c r="A26" s="57">
        <f t="shared" si="0"/>
      </c>
      <c r="B26" s="56"/>
      <c r="C26" s="151"/>
      <c r="D26" s="151"/>
      <c r="E26" s="151"/>
      <c r="F26" s="150"/>
      <c r="G26" s="181"/>
      <c r="H26" s="181"/>
      <c r="I26" s="133"/>
      <c r="J26" s="56"/>
      <c r="K26" s="56"/>
      <c r="L26" s="57"/>
      <c r="M26" s="56"/>
      <c r="N26" s="57"/>
      <c r="O26" s="57"/>
      <c r="P26" s="57"/>
      <c r="Q26" s="57"/>
      <c r="R26" s="57"/>
      <c r="S26" s="57"/>
    </row>
    <row r="27" spans="1:19" ht="21.75">
      <c r="A27" s="57">
        <f t="shared" si="0"/>
      </c>
      <c r="B27" s="56"/>
      <c r="C27" s="151"/>
      <c r="D27" s="151"/>
      <c r="E27" s="151"/>
      <c r="F27" s="150"/>
      <c r="G27" s="181"/>
      <c r="H27" s="181"/>
      <c r="I27" s="133"/>
      <c r="J27" s="56"/>
      <c r="K27" s="56"/>
      <c r="L27" s="57"/>
      <c r="M27" s="56"/>
      <c r="N27" s="57"/>
      <c r="O27" s="57"/>
      <c r="P27" s="57"/>
      <c r="Q27" s="57"/>
      <c r="R27" s="57"/>
      <c r="S27" s="57"/>
    </row>
    <row r="28" spans="1:19" ht="21.75">
      <c r="A28" s="57">
        <f t="shared" si="0"/>
      </c>
      <c r="B28" s="56"/>
      <c r="C28" s="151"/>
      <c r="D28" s="151"/>
      <c r="E28" s="151"/>
      <c r="F28" s="150"/>
      <c r="G28" s="181"/>
      <c r="H28" s="181"/>
      <c r="I28" s="133"/>
      <c r="J28" s="56"/>
      <c r="K28" s="56"/>
      <c r="L28" s="57"/>
      <c r="M28" s="56"/>
      <c r="N28" s="57"/>
      <c r="O28" s="57"/>
      <c r="P28" s="57"/>
      <c r="Q28" s="57"/>
      <c r="R28" s="57"/>
      <c r="S28" s="57"/>
    </row>
    <row r="29" spans="1:19" ht="21.75">
      <c r="A29" s="57">
        <f t="shared" si="0"/>
      </c>
      <c r="B29" s="56"/>
      <c r="C29" s="151"/>
      <c r="D29" s="151"/>
      <c r="E29" s="151"/>
      <c r="F29" s="150"/>
      <c r="G29" s="181"/>
      <c r="H29" s="181"/>
      <c r="I29" s="133"/>
      <c r="J29" s="56"/>
      <c r="K29" s="56"/>
      <c r="L29" s="57"/>
      <c r="M29" s="56"/>
      <c r="N29" s="57"/>
      <c r="O29" s="57"/>
      <c r="P29" s="57"/>
      <c r="Q29" s="57"/>
      <c r="R29" s="57"/>
      <c r="S29" s="57"/>
    </row>
    <row r="30" spans="1:19" ht="21.75">
      <c r="A30" s="57">
        <f t="shared" si="0"/>
      </c>
      <c r="B30" s="56"/>
      <c r="C30" s="151"/>
      <c r="D30" s="151"/>
      <c r="E30" s="151"/>
      <c r="F30" s="150"/>
      <c r="G30" s="151"/>
      <c r="H30" s="181"/>
      <c r="I30" s="133"/>
      <c r="J30" s="56"/>
      <c r="K30" s="56"/>
      <c r="L30" s="57"/>
      <c r="M30" s="56"/>
      <c r="N30" s="57"/>
      <c r="O30" s="57"/>
      <c r="P30" s="57"/>
      <c r="Q30" s="57"/>
      <c r="R30" s="57"/>
      <c r="S30" s="57"/>
    </row>
    <row r="31" spans="1:19" ht="21.75">
      <c r="A31" s="57">
        <f t="shared" si="0"/>
      </c>
      <c r="B31" s="56"/>
      <c r="C31" s="151"/>
      <c r="D31" s="151"/>
      <c r="E31" s="151"/>
      <c r="F31" s="150"/>
      <c r="G31" s="151"/>
      <c r="H31" s="181"/>
      <c r="I31" s="133"/>
      <c r="J31" s="56"/>
      <c r="K31" s="56"/>
      <c r="L31" s="57"/>
      <c r="M31" s="56"/>
      <c r="N31" s="57"/>
      <c r="O31" s="57"/>
      <c r="P31" s="57"/>
      <c r="Q31" s="57"/>
      <c r="R31" s="57"/>
      <c r="S31" s="57"/>
    </row>
    <row r="32" spans="1:19" ht="21.75">
      <c r="A32" s="57">
        <f t="shared" si="0"/>
      </c>
      <c r="B32" s="56"/>
      <c r="C32" s="151"/>
      <c r="D32" s="151"/>
      <c r="E32" s="151"/>
      <c r="F32" s="150"/>
      <c r="G32" s="151"/>
      <c r="H32" s="181"/>
      <c r="I32" s="133"/>
      <c r="J32" s="56"/>
      <c r="K32" s="56"/>
      <c r="L32" s="76"/>
      <c r="M32" s="56"/>
      <c r="N32" s="57"/>
      <c r="O32" s="57"/>
      <c r="P32" s="57"/>
      <c r="Q32" s="57"/>
      <c r="R32" s="57"/>
      <c r="S32" s="57"/>
    </row>
    <row r="33" spans="1:19" ht="21.75">
      <c r="A33" s="57">
        <f t="shared" si="0"/>
      </c>
      <c r="B33" s="56"/>
      <c r="C33" s="151"/>
      <c r="D33" s="151"/>
      <c r="E33" s="151"/>
      <c r="F33" s="150"/>
      <c r="G33" s="151"/>
      <c r="H33" s="181"/>
      <c r="I33" s="133"/>
      <c r="J33" s="56"/>
      <c r="K33" s="56"/>
      <c r="L33" s="57"/>
      <c r="M33" s="56"/>
      <c r="N33" s="57"/>
      <c r="O33" s="57"/>
      <c r="P33" s="57"/>
      <c r="Q33" s="57"/>
      <c r="R33" s="57"/>
      <c r="S33" s="57"/>
    </row>
    <row r="34" spans="1:19" ht="21.75">
      <c r="A34" s="57">
        <f t="shared" si="0"/>
      </c>
      <c r="B34" s="56"/>
      <c r="C34" s="151"/>
      <c r="D34" s="151"/>
      <c r="E34" s="151"/>
      <c r="F34" s="150"/>
      <c r="G34" s="151"/>
      <c r="H34" s="181"/>
      <c r="I34" s="133"/>
      <c r="J34" s="56"/>
      <c r="K34" s="56"/>
      <c r="L34" s="57"/>
      <c r="M34" s="56"/>
      <c r="N34" s="57"/>
      <c r="O34" s="57"/>
      <c r="P34" s="57"/>
      <c r="Q34" s="57"/>
      <c r="R34" s="57"/>
      <c r="S34" s="57"/>
    </row>
    <row r="35" spans="1:19" ht="21.75">
      <c r="A35" s="57">
        <f t="shared" si="0"/>
      </c>
      <c r="B35" s="56"/>
      <c r="C35" s="151"/>
      <c r="D35" s="151"/>
      <c r="E35" s="151"/>
      <c r="F35" s="150"/>
      <c r="G35" s="151"/>
      <c r="H35" s="181"/>
      <c r="I35" s="133"/>
      <c r="J35" s="56"/>
      <c r="K35" s="56"/>
      <c r="L35" s="57"/>
      <c r="M35" s="56"/>
      <c r="N35" s="57"/>
      <c r="O35" s="57"/>
      <c r="P35" s="57"/>
      <c r="Q35" s="57"/>
      <c r="R35" s="57"/>
      <c r="S35" s="57"/>
    </row>
    <row r="36" spans="1:19" ht="21.75">
      <c r="A36" s="57">
        <f t="shared" si="0"/>
      </c>
      <c r="B36" s="56"/>
      <c r="C36" s="151"/>
      <c r="D36" s="151"/>
      <c r="E36" s="151"/>
      <c r="F36" s="150"/>
      <c r="G36" s="151"/>
      <c r="H36" s="181"/>
      <c r="I36" s="133"/>
      <c r="J36" s="56"/>
      <c r="K36" s="56"/>
      <c r="L36" s="57"/>
      <c r="M36" s="56"/>
      <c r="N36" s="57"/>
      <c r="O36" s="57"/>
      <c r="P36" s="57"/>
      <c r="Q36" s="57"/>
      <c r="R36" s="57"/>
      <c r="S36" s="57"/>
    </row>
    <row r="37" spans="1:19" ht="20.25" customHeight="1">
      <c r="A37" s="57">
        <f t="shared" si="0"/>
      </c>
      <c r="B37" s="56"/>
      <c r="C37" s="151"/>
      <c r="D37" s="151"/>
      <c r="E37" s="151"/>
      <c r="F37" s="150"/>
      <c r="G37" s="151"/>
      <c r="H37" s="181"/>
      <c r="I37" s="133"/>
      <c r="J37" s="56"/>
      <c r="K37" s="56"/>
      <c r="L37" s="76"/>
      <c r="M37" s="56"/>
      <c r="N37" s="57"/>
      <c r="O37" s="57"/>
      <c r="P37" s="57"/>
      <c r="Q37" s="57"/>
      <c r="R37" s="57"/>
      <c r="S37" s="57"/>
    </row>
    <row r="38" spans="1:19" ht="21.75">
      <c r="A38" s="57">
        <f t="shared" si="0"/>
      </c>
      <c r="B38" s="56"/>
      <c r="C38" s="151"/>
      <c r="D38" s="151"/>
      <c r="E38" s="151"/>
      <c r="F38" s="150"/>
      <c r="G38" s="151"/>
      <c r="H38" s="181"/>
      <c r="I38" s="133"/>
      <c r="J38" s="56"/>
      <c r="K38" s="56"/>
      <c r="L38" s="57"/>
      <c r="M38" s="57"/>
      <c r="N38" s="57"/>
      <c r="O38" s="57"/>
      <c r="P38" s="57"/>
      <c r="Q38" s="57"/>
      <c r="R38" s="57"/>
      <c r="S38" s="57"/>
    </row>
    <row r="39" spans="1:19" ht="21.75">
      <c r="A39" s="57">
        <f t="shared" si="0"/>
      </c>
      <c r="B39" s="56"/>
      <c r="C39" s="151"/>
      <c r="D39" s="151"/>
      <c r="E39" s="151"/>
      <c r="F39" s="150"/>
      <c r="G39" s="151"/>
      <c r="H39" s="181"/>
      <c r="I39" s="133"/>
      <c r="J39" s="56"/>
      <c r="K39" s="56"/>
      <c r="L39" s="57"/>
      <c r="M39" s="57"/>
      <c r="N39" s="57"/>
      <c r="O39" s="57"/>
      <c r="P39" s="57"/>
      <c r="Q39" s="57"/>
      <c r="R39" s="57"/>
      <c r="S39" s="57"/>
    </row>
    <row r="40" spans="1:19" ht="21.75">
      <c r="A40" s="57">
        <f t="shared" si="0"/>
      </c>
      <c r="B40" s="56"/>
      <c r="C40" s="151"/>
      <c r="D40" s="151"/>
      <c r="E40" s="151"/>
      <c r="F40" s="150"/>
      <c r="G40" s="151"/>
      <c r="H40" s="181"/>
      <c r="I40" s="133"/>
      <c r="J40" s="56"/>
      <c r="K40" s="56"/>
      <c r="L40" s="57"/>
      <c r="M40" s="57"/>
      <c r="N40" s="57"/>
      <c r="O40" s="57"/>
      <c r="P40" s="57"/>
      <c r="Q40" s="57"/>
      <c r="R40" s="57"/>
      <c r="S40" s="57"/>
    </row>
    <row r="41" spans="1:19" ht="21.75">
      <c r="A41" s="57">
        <f t="shared" si="0"/>
      </c>
      <c r="B41" s="56"/>
      <c r="C41" s="151"/>
      <c r="D41" s="151"/>
      <c r="E41" s="151"/>
      <c r="F41" s="150"/>
      <c r="G41" s="151"/>
      <c r="H41" s="181"/>
      <c r="I41" s="133"/>
      <c r="J41" s="56"/>
      <c r="K41" s="56"/>
      <c r="L41" s="57"/>
      <c r="M41" s="57"/>
      <c r="N41" s="57"/>
      <c r="O41" s="57"/>
      <c r="P41" s="57"/>
      <c r="Q41" s="57"/>
      <c r="R41" s="57"/>
      <c r="S41" s="57"/>
    </row>
    <row r="42" spans="1:19" ht="21.75">
      <c r="A42" s="57">
        <f t="shared" si="0"/>
      </c>
      <c r="B42" s="56"/>
      <c r="C42" s="151"/>
      <c r="D42" s="151"/>
      <c r="E42" s="151"/>
      <c r="F42" s="150"/>
      <c r="G42" s="151"/>
      <c r="H42" s="181"/>
      <c r="I42" s="133"/>
      <c r="J42" s="56"/>
      <c r="K42" s="56"/>
      <c r="L42" s="57"/>
      <c r="M42" s="57"/>
      <c r="N42" s="57"/>
      <c r="O42" s="57"/>
      <c r="P42" s="57"/>
      <c r="Q42" s="57"/>
      <c r="R42" s="57"/>
      <c r="S42" s="57"/>
    </row>
    <row r="43" spans="1:19" ht="21.75">
      <c r="A43" s="57">
        <f t="shared" si="0"/>
      </c>
      <c r="B43" s="56"/>
      <c r="C43" s="151"/>
      <c r="D43" s="151"/>
      <c r="E43" s="151"/>
      <c r="F43" s="150"/>
      <c r="G43" s="151"/>
      <c r="H43" s="181"/>
      <c r="I43" s="133"/>
      <c r="J43" s="56"/>
      <c r="K43" s="56"/>
      <c r="L43" s="57"/>
      <c r="M43" s="57"/>
      <c r="N43" s="57"/>
      <c r="O43" s="57"/>
      <c r="P43" s="57"/>
      <c r="Q43" s="57"/>
      <c r="R43" s="57"/>
      <c r="S43" s="57"/>
    </row>
    <row r="44" spans="1:19" ht="21.75">
      <c r="A44" s="57">
        <f t="shared" si="0"/>
      </c>
      <c r="B44" s="56"/>
      <c r="C44" s="151"/>
      <c r="D44" s="151"/>
      <c r="E44" s="151"/>
      <c r="F44" s="150"/>
      <c r="G44" s="151"/>
      <c r="H44" s="181"/>
      <c r="I44" s="133"/>
      <c r="J44" s="56"/>
      <c r="K44" s="56"/>
      <c r="L44" s="57"/>
      <c r="M44" s="57"/>
      <c r="N44" s="57"/>
      <c r="O44" s="57"/>
      <c r="P44" s="57"/>
      <c r="Q44" s="57"/>
      <c r="R44" s="57"/>
      <c r="S44" s="57"/>
    </row>
    <row r="45" spans="1:19" ht="21.75">
      <c r="A45" s="57">
        <f t="shared" si="0"/>
      </c>
      <c r="B45" s="56"/>
      <c r="C45" s="151"/>
      <c r="D45" s="151"/>
      <c r="E45" s="151"/>
      <c r="F45" s="136"/>
      <c r="G45" s="151"/>
      <c r="H45" s="181"/>
      <c r="I45" s="133"/>
      <c r="J45" s="56"/>
      <c r="K45" s="56"/>
      <c r="L45" s="57"/>
      <c r="M45" s="57"/>
      <c r="N45" s="57"/>
      <c r="O45" s="57"/>
      <c r="P45" s="57"/>
      <c r="Q45" s="57"/>
      <c r="R45" s="57"/>
      <c r="S45" s="57"/>
    </row>
    <row r="46" spans="1:19" ht="21.75">
      <c r="A46" s="57">
        <f t="shared" si="0"/>
      </c>
      <c r="B46" s="56"/>
      <c r="C46" s="151"/>
      <c r="D46" s="151"/>
      <c r="E46" s="151"/>
      <c r="F46" s="136"/>
      <c r="G46" s="151"/>
      <c r="H46" s="181"/>
      <c r="I46" s="133"/>
      <c r="J46" s="56"/>
      <c r="K46" s="56"/>
      <c r="L46" s="57"/>
      <c r="M46" s="57"/>
      <c r="N46" s="57"/>
      <c r="O46" s="57"/>
      <c r="P46" s="57"/>
      <c r="Q46" s="57"/>
      <c r="R46" s="57"/>
      <c r="S46" s="57"/>
    </row>
    <row r="47" spans="1:19" ht="21.75">
      <c r="A47" s="57">
        <f t="shared" si="0"/>
      </c>
      <c r="B47" s="56"/>
      <c r="C47" s="56"/>
      <c r="D47" s="56"/>
      <c r="E47" s="56"/>
      <c r="F47" s="104"/>
      <c r="G47" s="56"/>
      <c r="H47" s="111"/>
      <c r="I47" s="56"/>
      <c r="J47" s="56"/>
      <c r="K47" s="56"/>
      <c r="L47" s="57"/>
      <c r="M47" s="57"/>
      <c r="N47" s="57"/>
      <c r="O47" s="57"/>
      <c r="P47" s="57"/>
      <c r="Q47" s="57"/>
      <c r="R47" s="57"/>
      <c r="S47" s="57"/>
    </row>
    <row r="48" spans="1:19" ht="21.75">
      <c r="A48" s="57">
        <f t="shared" si="0"/>
      </c>
      <c r="B48" s="56"/>
      <c r="C48" s="56"/>
      <c r="D48" s="56"/>
      <c r="E48" s="56"/>
      <c r="F48" s="104"/>
      <c r="G48" s="56"/>
      <c r="H48" s="111"/>
      <c r="I48" s="56"/>
      <c r="J48" s="56"/>
      <c r="K48" s="56"/>
      <c r="L48" s="76"/>
      <c r="M48" s="57"/>
      <c r="N48" s="57"/>
      <c r="O48" s="57"/>
      <c r="P48" s="57"/>
      <c r="Q48" s="57"/>
      <c r="R48" s="57"/>
      <c r="S48" s="57"/>
    </row>
    <row r="49" spans="1:19" ht="21.75">
      <c r="A49" s="57">
        <f t="shared" si="0"/>
      </c>
      <c r="B49" s="56"/>
      <c r="C49" s="56"/>
      <c r="D49" s="56"/>
      <c r="E49" s="56"/>
      <c r="F49" s="104"/>
      <c r="G49" s="56"/>
      <c r="H49" s="56"/>
      <c r="I49" s="56"/>
      <c r="J49" s="56"/>
      <c r="K49" s="56"/>
      <c r="L49" s="76"/>
      <c r="M49" s="57"/>
      <c r="N49" s="57"/>
      <c r="O49" s="57"/>
      <c r="P49" s="57"/>
      <c r="Q49" s="57"/>
      <c r="R49" s="57"/>
      <c r="S49" s="57"/>
    </row>
    <row r="50" spans="1:19" ht="21.75">
      <c r="A50" s="57">
        <f t="shared" si="0"/>
      </c>
      <c r="B50" s="56"/>
      <c r="C50" s="56"/>
      <c r="D50" s="56"/>
      <c r="E50" s="56"/>
      <c r="F50" s="105"/>
      <c r="G50" s="56"/>
      <c r="H50" s="56"/>
      <c r="I50" s="56"/>
      <c r="J50" s="56"/>
      <c r="K50" s="56"/>
      <c r="L50" s="76"/>
      <c r="M50" s="57"/>
      <c r="N50" s="57"/>
      <c r="O50" s="57"/>
      <c r="P50" s="57"/>
      <c r="Q50" s="57"/>
      <c r="R50" s="57"/>
      <c r="S50" s="57"/>
    </row>
    <row r="51" spans="1:19" ht="21.75">
      <c r="A51" s="57">
        <f t="shared" si="0"/>
      </c>
      <c r="B51" s="56"/>
      <c r="C51" s="56"/>
      <c r="D51" s="56"/>
      <c r="E51" s="56"/>
      <c r="F51" s="105"/>
      <c r="G51" s="56"/>
      <c r="H51" s="56"/>
      <c r="I51" s="56"/>
      <c r="J51" s="56"/>
      <c r="K51" s="56"/>
      <c r="L51" s="76"/>
      <c r="M51" s="57"/>
      <c r="N51" s="57"/>
      <c r="O51" s="57"/>
      <c r="P51" s="57"/>
      <c r="Q51" s="57"/>
      <c r="R51" s="57"/>
      <c r="S51" s="57"/>
    </row>
    <row r="52" spans="1:19" ht="21.75">
      <c r="A52" s="57">
        <f t="shared" si="0"/>
      </c>
      <c r="B52" s="56"/>
      <c r="C52" s="56"/>
      <c r="D52" s="56"/>
      <c r="E52" s="56"/>
      <c r="F52" s="105"/>
      <c r="G52" s="56"/>
      <c r="H52" s="56"/>
      <c r="I52" s="56"/>
      <c r="J52" s="56"/>
      <c r="K52" s="56"/>
      <c r="L52" s="76"/>
      <c r="M52" s="57"/>
      <c r="N52" s="57"/>
      <c r="O52" s="57"/>
      <c r="P52" s="57"/>
      <c r="Q52" s="57"/>
      <c r="R52" s="57"/>
      <c r="S52" s="57"/>
    </row>
    <row r="53" spans="1:19" ht="21.75">
      <c r="A53" s="57">
        <f t="shared" si="0"/>
      </c>
      <c r="B53" s="56"/>
      <c r="C53" s="56"/>
      <c r="D53" s="56"/>
      <c r="E53" s="56"/>
      <c r="F53" s="105"/>
      <c r="G53" s="56"/>
      <c r="H53" s="56"/>
      <c r="I53" s="56"/>
      <c r="J53" s="56"/>
      <c r="K53" s="56"/>
      <c r="L53" s="57"/>
      <c r="M53" s="57"/>
      <c r="N53" s="57"/>
      <c r="O53" s="57"/>
      <c r="P53" s="57"/>
      <c r="Q53" s="57"/>
      <c r="R53" s="57"/>
      <c r="S53" s="57"/>
    </row>
    <row r="54" spans="1:19" ht="21.75">
      <c r="A54" s="57">
        <f t="shared" si="0"/>
      </c>
      <c r="B54" s="56"/>
      <c r="C54" s="56"/>
      <c r="D54" s="56"/>
      <c r="E54" s="56"/>
      <c r="F54" s="104"/>
      <c r="G54" s="56"/>
      <c r="H54" s="56"/>
      <c r="I54" s="56"/>
      <c r="J54" s="56"/>
      <c r="K54" s="56"/>
      <c r="L54" s="57"/>
      <c r="M54" s="57"/>
      <c r="N54" s="57"/>
      <c r="O54" s="57"/>
      <c r="P54" s="57"/>
      <c r="Q54" s="57"/>
      <c r="R54" s="57"/>
      <c r="S54" s="57"/>
    </row>
    <row r="55" spans="1:19" ht="21.75">
      <c r="A55" s="57">
        <f t="shared" si="0"/>
      </c>
      <c r="B55" s="56"/>
      <c r="C55" s="56"/>
      <c r="D55" s="56"/>
      <c r="E55" s="56"/>
      <c r="F55" s="104"/>
      <c r="G55" s="56"/>
      <c r="H55" s="56"/>
      <c r="I55" s="56"/>
      <c r="J55" s="56"/>
      <c r="K55" s="56"/>
      <c r="L55" s="57"/>
      <c r="M55" s="57"/>
      <c r="N55" s="57"/>
      <c r="O55" s="57"/>
      <c r="P55" s="57"/>
      <c r="Q55" s="57"/>
      <c r="R55" s="57"/>
      <c r="S55" s="57"/>
    </row>
    <row r="56" spans="1:19" ht="21.75">
      <c r="A56" s="57">
        <f t="shared" si="0"/>
      </c>
      <c r="B56" s="56"/>
      <c r="C56" s="56"/>
      <c r="D56" s="56"/>
      <c r="E56" s="56"/>
      <c r="F56" s="104"/>
      <c r="G56" s="56"/>
      <c r="H56" s="56"/>
      <c r="I56" s="56"/>
      <c r="J56" s="56"/>
      <c r="K56" s="56"/>
      <c r="L56" s="57"/>
      <c r="M56" s="57"/>
      <c r="N56" s="57"/>
      <c r="O56" s="57"/>
      <c r="P56" s="57"/>
      <c r="Q56" s="57"/>
      <c r="R56" s="57"/>
      <c r="S56" s="57"/>
    </row>
    <row r="57" spans="1:19" ht="21.75">
      <c r="A57" s="57">
        <f t="shared" si="0"/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7"/>
      <c r="N57" s="57"/>
      <c r="O57" s="57"/>
      <c r="P57" s="57"/>
      <c r="Q57" s="57"/>
      <c r="R57" s="57"/>
      <c r="S57" s="57"/>
    </row>
    <row r="58" spans="1:19" ht="21.75">
      <c r="A58" s="57">
        <f t="shared" si="0"/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57"/>
      <c r="N58" s="57"/>
      <c r="O58" s="57"/>
      <c r="P58" s="57"/>
      <c r="Q58" s="57"/>
      <c r="R58" s="57"/>
      <c r="S58" s="57"/>
    </row>
    <row r="59" spans="1:19" ht="21.75">
      <c r="A59" s="57">
        <f t="shared" si="0"/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57"/>
      <c r="N59" s="57"/>
      <c r="O59" s="57"/>
      <c r="P59" s="57"/>
      <c r="Q59" s="57"/>
      <c r="R59" s="57"/>
      <c r="S59" s="57"/>
    </row>
    <row r="60" spans="1:19" ht="21.75">
      <c r="A60" s="57">
        <f t="shared" si="0"/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7"/>
      <c r="M60" s="57"/>
      <c r="N60" s="57"/>
      <c r="O60" s="57"/>
      <c r="P60" s="57"/>
      <c r="Q60" s="57"/>
      <c r="R60" s="57"/>
      <c r="S60" s="57"/>
    </row>
    <row r="61" spans="1:19" ht="21.75">
      <c r="A61" s="57">
        <f t="shared" si="0"/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57"/>
      <c r="N61" s="57"/>
      <c r="O61" s="57"/>
      <c r="P61" s="57"/>
      <c r="Q61" s="57"/>
      <c r="R61" s="57"/>
      <c r="S61" s="57"/>
    </row>
    <row r="62" spans="1:19" ht="21.75">
      <c r="A62" s="57">
        <f t="shared" si="0"/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7"/>
      <c r="M62" s="57"/>
      <c r="N62" s="57"/>
      <c r="O62" s="57"/>
      <c r="P62" s="57"/>
      <c r="Q62" s="57"/>
      <c r="R62" s="57"/>
      <c r="S62" s="57"/>
    </row>
    <row r="63" spans="1:19" ht="21.75">
      <c r="A63" s="57">
        <f t="shared" si="0"/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57"/>
      <c r="N63" s="57"/>
      <c r="O63" s="57"/>
      <c r="P63" s="57"/>
      <c r="Q63" s="57"/>
      <c r="R63" s="57"/>
      <c r="S63" s="57"/>
    </row>
    <row r="64" spans="1:19" ht="21.75">
      <c r="A64" s="57">
        <f t="shared" si="0"/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57"/>
      <c r="N64" s="57"/>
      <c r="O64" s="57"/>
      <c r="P64" s="57"/>
      <c r="Q64" s="57"/>
      <c r="R64" s="57"/>
      <c r="S64" s="57"/>
    </row>
    <row r="65" spans="1:19" ht="21.75">
      <c r="A65" s="57">
        <f t="shared" si="0"/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57"/>
      <c r="N65" s="57"/>
      <c r="O65" s="57"/>
      <c r="P65" s="57"/>
      <c r="Q65" s="57"/>
      <c r="R65" s="57"/>
      <c r="S65" s="57"/>
    </row>
    <row r="66" spans="1:19" ht="21.75">
      <c r="A66" s="57">
        <f t="shared" si="0"/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7"/>
      <c r="M66" s="57"/>
      <c r="N66" s="57"/>
      <c r="O66" s="57"/>
      <c r="P66" s="57"/>
      <c r="Q66" s="57"/>
      <c r="R66" s="57"/>
      <c r="S66" s="57"/>
    </row>
    <row r="67" spans="1:19" ht="21.75">
      <c r="A67" s="57">
        <f t="shared" si="0"/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7"/>
      <c r="N67" s="57"/>
      <c r="O67" s="57"/>
      <c r="P67" s="57"/>
      <c r="Q67" s="57"/>
      <c r="R67" s="57"/>
      <c r="S67" s="57"/>
    </row>
    <row r="68" spans="1:19" ht="21.75">
      <c r="A68" s="57">
        <f t="shared" si="0"/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  <c r="M68" s="57"/>
      <c r="N68" s="57"/>
      <c r="O68" s="57"/>
      <c r="P68" s="57"/>
      <c r="Q68" s="57"/>
      <c r="R68" s="57"/>
      <c r="S68" s="57"/>
    </row>
    <row r="69" spans="1:19" ht="21.75">
      <c r="A69" s="57">
        <f t="shared" si="0"/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7"/>
      <c r="N69" s="57"/>
      <c r="O69" s="57"/>
      <c r="P69" s="57"/>
      <c r="Q69" s="57"/>
      <c r="R69" s="57"/>
      <c r="S69" s="57"/>
    </row>
    <row r="70" spans="1:19" ht="21.75">
      <c r="A70" s="57">
        <f aca="true" t="shared" si="1" ref="A70:A133">IF(B70="","",A69+1)</f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7"/>
      <c r="M70" s="57"/>
      <c r="N70" s="57"/>
      <c r="O70" s="57"/>
      <c r="P70" s="57"/>
      <c r="Q70" s="57"/>
      <c r="R70" s="57"/>
      <c r="S70" s="57"/>
    </row>
    <row r="71" spans="1:19" ht="21.75">
      <c r="A71" s="57">
        <f t="shared" si="1"/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7"/>
      <c r="S71" s="57"/>
    </row>
    <row r="72" spans="1:19" ht="21.75">
      <c r="A72" s="57">
        <f t="shared" si="1"/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7"/>
      <c r="M72" s="57"/>
      <c r="N72" s="57"/>
      <c r="O72" s="57"/>
      <c r="P72" s="57"/>
      <c r="Q72" s="57"/>
      <c r="R72" s="57"/>
      <c r="S72" s="57"/>
    </row>
    <row r="73" spans="1:19" ht="21.75">
      <c r="A73" s="57">
        <f t="shared" si="1"/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57"/>
      <c r="N73" s="57"/>
      <c r="O73" s="57"/>
      <c r="P73" s="57"/>
      <c r="Q73" s="57"/>
      <c r="R73" s="57"/>
      <c r="S73" s="57"/>
    </row>
    <row r="74" spans="1:19" ht="21.75">
      <c r="A74" s="57">
        <f t="shared" si="1"/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57"/>
      <c r="N74" s="57"/>
      <c r="O74" s="57"/>
      <c r="P74" s="57"/>
      <c r="Q74" s="57"/>
      <c r="R74" s="57"/>
      <c r="S74" s="57"/>
    </row>
    <row r="75" spans="1:19" ht="21.75">
      <c r="A75" s="57">
        <f t="shared" si="1"/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7"/>
      <c r="S75" s="57"/>
    </row>
    <row r="76" spans="1:19" ht="21.75">
      <c r="A76" s="57">
        <f t="shared" si="1"/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7"/>
      <c r="N76" s="57"/>
      <c r="O76" s="57"/>
      <c r="P76" s="57"/>
      <c r="Q76" s="57"/>
      <c r="R76" s="57"/>
      <c r="S76" s="57"/>
    </row>
    <row r="77" spans="1:19" ht="21.75">
      <c r="A77" s="57">
        <f t="shared" si="1"/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7"/>
      <c r="S77" s="57"/>
    </row>
    <row r="78" spans="1:19" ht="21.75">
      <c r="A78" s="57">
        <f t="shared" si="1"/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57"/>
      <c r="N78" s="57"/>
      <c r="O78" s="57"/>
      <c r="P78" s="57"/>
      <c r="Q78" s="57"/>
      <c r="R78" s="57"/>
      <c r="S78" s="57"/>
    </row>
    <row r="79" spans="1:19" ht="21.75">
      <c r="A79" s="57">
        <f t="shared" si="1"/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7"/>
      <c r="M79" s="57"/>
      <c r="N79" s="57"/>
      <c r="O79" s="57"/>
      <c r="P79" s="57"/>
      <c r="Q79" s="57"/>
      <c r="R79" s="57"/>
      <c r="S79" s="57"/>
    </row>
    <row r="80" spans="1:19" ht="21.75">
      <c r="A80" s="57">
        <f t="shared" si="1"/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7"/>
      <c r="S80" s="57"/>
    </row>
    <row r="81" spans="1:19" ht="21.75">
      <c r="A81" s="57">
        <f t="shared" si="1"/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57"/>
      <c r="N81" s="57"/>
      <c r="O81" s="57"/>
      <c r="P81" s="57"/>
      <c r="Q81" s="57"/>
      <c r="R81" s="57"/>
      <c r="S81" s="57"/>
    </row>
    <row r="82" spans="1:19" ht="21.75">
      <c r="A82" s="57">
        <f t="shared" si="1"/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7"/>
      <c r="S82" s="57"/>
    </row>
    <row r="83" spans="1:19" ht="21.75">
      <c r="A83" s="57">
        <f t="shared" si="1"/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57"/>
      <c r="N83" s="57"/>
      <c r="O83" s="57"/>
      <c r="P83" s="57"/>
      <c r="Q83" s="57"/>
      <c r="R83" s="57"/>
      <c r="S83" s="57"/>
    </row>
    <row r="84" spans="1:19" ht="21.75">
      <c r="A84" s="57">
        <f t="shared" si="1"/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7"/>
      <c r="S84" s="57"/>
    </row>
    <row r="85" spans="1:19" ht="21.75">
      <c r="A85" s="57">
        <f t="shared" si="1"/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57"/>
      <c r="N85" s="57"/>
      <c r="O85" s="57"/>
      <c r="P85" s="57"/>
      <c r="Q85" s="57"/>
      <c r="R85" s="57"/>
      <c r="S85" s="57"/>
    </row>
    <row r="86" spans="1:19" ht="21.75">
      <c r="A86" s="57">
        <f t="shared" si="1"/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7"/>
      <c r="S86" s="57"/>
    </row>
    <row r="87" spans="1:19" ht="21.75">
      <c r="A87" s="57">
        <f t="shared" si="1"/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57"/>
      <c r="N87" s="57"/>
      <c r="O87" s="57"/>
      <c r="P87" s="57"/>
      <c r="Q87" s="57"/>
      <c r="R87" s="57"/>
      <c r="S87" s="57"/>
    </row>
    <row r="88" spans="1:19" ht="21.75">
      <c r="A88" s="57">
        <f t="shared" si="1"/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7"/>
      <c r="S88" s="57"/>
    </row>
    <row r="89" spans="1:19" ht="21.75">
      <c r="A89" s="57">
        <f t="shared" si="1"/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7"/>
      <c r="M89" s="57"/>
      <c r="N89" s="57"/>
      <c r="O89" s="57"/>
      <c r="P89" s="57"/>
      <c r="Q89" s="57"/>
      <c r="R89" s="57"/>
      <c r="S89" s="57"/>
    </row>
    <row r="90" spans="1:19" ht="21.75">
      <c r="A90" s="57">
        <f t="shared" si="1"/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7"/>
      <c r="S90" s="57"/>
    </row>
    <row r="91" spans="1:19" ht="21.75">
      <c r="A91" s="57">
        <f t="shared" si="1"/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57"/>
      <c r="N91" s="57"/>
      <c r="O91" s="57"/>
      <c r="P91" s="57"/>
      <c r="Q91" s="57"/>
      <c r="R91" s="57"/>
      <c r="S91" s="57"/>
    </row>
    <row r="92" spans="1:19" ht="21.75">
      <c r="A92" s="57">
        <f t="shared" si="1"/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57"/>
      <c r="N92" s="57"/>
      <c r="O92" s="57"/>
      <c r="P92" s="57"/>
      <c r="Q92" s="57"/>
      <c r="R92" s="57"/>
      <c r="S92" s="57"/>
    </row>
    <row r="93" spans="1:19" ht="21.75">
      <c r="A93" s="57">
        <f t="shared" si="1"/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7"/>
      <c r="S93" s="57"/>
    </row>
    <row r="94" spans="1:19" ht="21.75">
      <c r="A94" s="57">
        <f t="shared" si="1"/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57"/>
      <c r="N94" s="57"/>
      <c r="O94" s="57"/>
      <c r="P94" s="57"/>
      <c r="Q94" s="57"/>
      <c r="R94" s="57"/>
      <c r="S94" s="57"/>
    </row>
    <row r="95" spans="1:19" ht="21.75">
      <c r="A95" s="57">
        <f t="shared" si="1"/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7"/>
      <c r="M95" s="57"/>
      <c r="N95" s="57"/>
      <c r="O95" s="57"/>
      <c r="P95" s="57"/>
      <c r="Q95" s="57"/>
      <c r="R95" s="57"/>
      <c r="S95" s="57"/>
    </row>
    <row r="96" spans="1:19" ht="21.75">
      <c r="A96" s="57">
        <f t="shared" si="1"/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7"/>
      <c r="S96" s="57"/>
    </row>
    <row r="97" spans="1:19" ht="21.75">
      <c r="A97" s="57">
        <f t="shared" si="1"/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7"/>
      <c r="M97" s="57"/>
      <c r="N97" s="57"/>
      <c r="O97" s="57"/>
      <c r="P97" s="57"/>
      <c r="Q97" s="57"/>
      <c r="R97" s="57"/>
      <c r="S97" s="57"/>
    </row>
    <row r="98" spans="1:19" ht="21.75">
      <c r="A98" s="57">
        <f t="shared" si="1"/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7"/>
      <c r="M98" s="57"/>
      <c r="N98" s="57"/>
      <c r="O98" s="57"/>
      <c r="P98" s="57"/>
      <c r="Q98" s="57"/>
      <c r="R98" s="57"/>
      <c r="S98" s="57"/>
    </row>
    <row r="99" spans="1:19" ht="21.75">
      <c r="A99" s="57">
        <f t="shared" si="1"/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7"/>
      <c r="M99" s="57"/>
      <c r="N99" s="57"/>
      <c r="O99" s="57"/>
      <c r="P99" s="57"/>
      <c r="Q99" s="57"/>
      <c r="R99" s="57"/>
      <c r="S99" s="57"/>
    </row>
    <row r="100" spans="1:19" ht="21.75">
      <c r="A100" s="57">
        <f t="shared" si="1"/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7"/>
      <c r="M100" s="57"/>
      <c r="N100" s="57"/>
      <c r="O100" s="57"/>
      <c r="P100" s="57"/>
      <c r="Q100" s="57"/>
      <c r="R100" s="57"/>
      <c r="S100" s="57"/>
    </row>
    <row r="101" spans="1:11" ht="21.75">
      <c r="A101" s="102">
        <f t="shared" si="1"/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21.75">
      <c r="A102" s="2">
        <f t="shared" si="1"/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21.75">
      <c r="A103" s="2">
        <f t="shared" si="1"/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21.75">
      <c r="A104" s="2">
        <f t="shared" si="1"/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21.75">
      <c r="A105" s="2">
        <f t="shared" si="1"/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21.75">
      <c r="A106" s="2">
        <f t="shared" si="1"/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21.75">
      <c r="A107" s="2">
        <f t="shared" si="1"/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21.75">
      <c r="A108" s="2">
        <f t="shared" si="1"/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21.75">
      <c r="A109" s="2">
        <f t="shared" si="1"/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21.75">
      <c r="A110" s="2">
        <f t="shared" si="1"/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21.75">
      <c r="A111" s="2">
        <f t="shared" si="1"/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21.75">
      <c r="A112" s="2">
        <f t="shared" si="1"/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21.75">
      <c r="A113" s="2">
        <f t="shared" si="1"/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21.75">
      <c r="A114" s="2">
        <f t="shared" si="1"/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21.75">
      <c r="A115" s="2">
        <f t="shared" si="1"/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21.75">
      <c r="A116" s="2">
        <f t="shared" si="1"/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21.75">
      <c r="A117" s="2">
        <f t="shared" si="1"/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21.75">
      <c r="A118" s="2">
        <f t="shared" si="1"/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21.75">
      <c r="A119" s="2">
        <f t="shared" si="1"/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21.75">
      <c r="A120" s="2">
        <f t="shared" si="1"/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21.75">
      <c r="A121" s="2">
        <f t="shared" si="1"/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21.75">
      <c r="A122" s="2">
        <f t="shared" si="1"/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21.75">
      <c r="A123" s="2">
        <f t="shared" si="1"/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21.75">
      <c r="A124" s="2">
        <f t="shared" si="1"/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21.75">
      <c r="A125" s="2">
        <f t="shared" si="1"/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21.75">
      <c r="A126" s="2">
        <f t="shared" si="1"/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21.75">
      <c r="A127" s="2">
        <f t="shared" si="1"/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21.75">
      <c r="A128" s="2">
        <f t="shared" si="1"/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21.75">
      <c r="A129" s="2">
        <f t="shared" si="1"/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21.75">
      <c r="A130" s="2">
        <f t="shared" si="1"/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21.75">
      <c r="A131" s="2">
        <f t="shared" si="1"/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21.75">
      <c r="A132" s="2">
        <f t="shared" si="1"/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21.75">
      <c r="A133" s="2">
        <f t="shared" si="1"/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21.75">
      <c r="A134" s="2">
        <f aca="true" t="shared" si="2" ref="A134:A197">IF(B134="","",A133+1)</f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21.75">
      <c r="A135" s="2">
        <f t="shared" si="2"/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21.75">
      <c r="A136" s="2">
        <f t="shared" si="2"/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21.75">
      <c r="A137" s="2">
        <f t="shared" si="2"/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21.75">
      <c r="A138" s="2">
        <f t="shared" si="2"/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21.75">
      <c r="A139" s="2">
        <f t="shared" si="2"/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21.75">
      <c r="A140" s="2">
        <f t="shared" si="2"/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21.75">
      <c r="A141" s="2">
        <f t="shared" si="2"/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21.75">
      <c r="A142" s="2">
        <f t="shared" si="2"/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21.75">
      <c r="A143" s="2">
        <f t="shared" si="2"/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21.75">
      <c r="A144" s="2">
        <f t="shared" si="2"/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21.75">
      <c r="A145" s="2">
        <f t="shared" si="2"/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21.75">
      <c r="A146" s="2">
        <f t="shared" si="2"/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21.75">
      <c r="A147" s="2">
        <f t="shared" si="2"/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21.75">
      <c r="A148" s="2">
        <f t="shared" si="2"/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21.75">
      <c r="A149" s="2">
        <f t="shared" si="2"/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21.75">
      <c r="A150" s="2">
        <f t="shared" si="2"/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21.75">
      <c r="A151" s="2">
        <f t="shared" si="2"/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21.75">
      <c r="A152" s="2">
        <f t="shared" si="2"/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21.75">
      <c r="A153" s="2">
        <f t="shared" si="2"/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21.75">
      <c r="A154" s="2">
        <f t="shared" si="2"/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21.75">
      <c r="A155" s="2">
        <f t="shared" si="2"/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21.75">
      <c r="A156" s="2">
        <f t="shared" si="2"/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21.75">
      <c r="A157" s="2">
        <f t="shared" si="2"/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21.75">
      <c r="A158" s="2">
        <f t="shared" si="2"/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21.75">
      <c r="A159" s="2">
        <f t="shared" si="2"/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21.75">
      <c r="A160" s="2">
        <f t="shared" si="2"/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21.75">
      <c r="A161" s="2">
        <f t="shared" si="2"/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21.75">
      <c r="A162" s="2">
        <f t="shared" si="2"/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21.75">
      <c r="A163" s="2">
        <f t="shared" si="2"/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21.75">
      <c r="A164" s="2">
        <f t="shared" si="2"/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21.75">
      <c r="A165" s="2">
        <f t="shared" si="2"/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21.75">
      <c r="A166" s="2">
        <f t="shared" si="2"/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21.75">
      <c r="A167" s="2">
        <f t="shared" si="2"/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21.75">
      <c r="A168" s="2">
        <f t="shared" si="2"/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21.75">
      <c r="A169" s="2">
        <f t="shared" si="2"/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21.75">
      <c r="A170" s="2">
        <f t="shared" si="2"/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21.75">
      <c r="A171" s="2">
        <f t="shared" si="2"/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21.75">
      <c r="A172" s="2">
        <f t="shared" si="2"/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21.75">
      <c r="A173" s="2">
        <f t="shared" si="2"/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21.75">
      <c r="A174" s="2">
        <f t="shared" si="2"/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21.75">
      <c r="A175" s="2">
        <f t="shared" si="2"/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21.75">
      <c r="A176" s="2">
        <f t="shared" si="2"/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21.75">
      <c r="A177" s="2">
        <f t="shared" si="2"/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21.75">
      <c r="A178" s="2">
        <f t="shared" si="2"/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21.75">
      <c r="A179" s="2">
        <f t="shared" si="2"/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21.75">
      <c r="A180" s="2">
        <f t="shared" si="2"/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21.75">
      <c r="A181" s="2">
        <f t="shared" si="2"/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21.75">
      <c r="A182" s="2">
        <f t="shared" si="2"/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21.75">
      <c r="A183" s="2">
        <f t="shared" si="2"/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21.75">
      <c r="A184" s="2">
        <f t="shared" si="2"/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21.75">
      <c r="A185" s="2">
        <f t="shared" si="2"/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21.75">
      <c r="A186" s="2">
        <f t="shared" si="2"/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21.75">
      <c r="A187" s="2">
        <f t="shared" si="2"/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21.75">
      <c r="A188" s="2">
        <f t="shared" si="2"/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21.75">
      <c r="A189" s="2">
        <f t="shared" si="2"/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21.75">
      <c r="A190" s="2">
        <f t="shared" si="2"/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21.75">
      <c r="A191" s="2">
        <f t="shared" si="2"/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21.75">
      <c r="A192" s="2">
        <f t="shared" si="2"/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21.75">
      <c r="A193" s="2">
        <f t="shared" si="2"/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21.75">
      <c r="A194" s="2">
        <f t="shared" si="2"/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ht="21.75">
      <c r="A195" s="2">
        <f t="shared" si="2"/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ht="21.75">
      <c r="A196" s="2">
        <f t="shared" si="2"/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21.75">
      <c r="A197" s="2">
        <f t="shared" si="2"/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21.75">
      <c r="A198" s="2">
        <f aca="true" t="shared" si="3" ref="A198:A261">IF(B198="","",A197+1)</f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21.75">
      <c r="A199" s="2">
        <f t="shared" si="3"/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21.75">
      <c r="A200" s="2">
        <f t="shared" si="3"/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21.75">
      <c r="A201" s="2">
        <f t="shared" si="3"/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21.75">
      <c r="A202" s="2">
        <f t="shared" si="3"/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21.75">
      <c r="A203" s="2">
        <f t="shared" si="3"/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21.75">
      <c r="A204" s="2">
        <f t="shared" si="3"/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21.75">
      <c r="A205" s="2">
        <f t="shared" si="3"/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21.75">
      <c r="A206" s="2">
        <f t="shared" si="3"/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21.75">
      <c r="A207" s="2">
        <f t="shared" si="3"/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21.75">
      <c r="A208" s="2">
        <f t="shared" si="3"/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21.75">
      <c r="A209" s="2">
        <f t="shared" si="3"/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21.75">
      <c r="A210" s="2">
        <f t="shared" si="3"/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21.75">
      <c r="A211" s="2">
        <f t="shared" si="3"/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ht="21.75">
      <c r="A212" s="2">
        <f t="shared" si="3"/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21.75">
      <c r="A213" s="2">
        <f t="shared" si="3"/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21.75">
      <c r="A214" s="2">
        <f t="shared" si="3"/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21.75">
      <c r="A215" s="2">
        <f t="shared" si="3"/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21.75">
      <c r="A216" s="2">
        <f t="shared" si="3"/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21.75">
      <c r="A217" s="2">
        <f t="shared" si="3"/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21.75">
      <c r="A218" s="2">
        <f t="shared" si="3"/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21.75">
      <c r="A219" s="2">
        <f t="shared" si="3"/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21.75">
      <c r="A220" s="2">
        <f t="shared" si="3"/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ht="21.75">
      <c r="A221" s="2">
        <f t="shared" si="3"/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ht="21.75">
      <c r="A222" s="2">
        <f t="shared" si="3"/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21.75">
      <c r="A223" s="2">
        <f t="shared" si="3"/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21.75">
      <c r="A224" s="2">
        <f t="shared" si="3"/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21.75">
      <c r="A225" s="2">
        <f t="shared" si="3"/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21.75">
      <c r="A226" s="2">
        <f t="shared" si="3"/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21.75">
      <c r="A227" s="2">
        <f t="shared" si="3"/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ht="21.75">
      <c r="A228" s="2">
        <f t="shared" si="3"/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ht="21.75">
      <c r="A229" s="2">
        <f t="shared" si="3"/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ht="21.75">
      <c r="A230" s="2">
        <f t="shared" si="3"/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ht="21.75">
      <c r="A231" s="2">
        <f t="shared" si="3"/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ht="21.75">
      <c r="A232" s="2">
        <f t="shared" si="3"/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ht="21.75">
      <c r="A233" s="2">
        <f t="shared" si="3"/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ht="21.75">
      <c r="A234" s="2">
        <f t="shared" si="3"/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ht="21.75">
      <c r="A235" s="2">
        <f t="shared" si="3"/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1:11" ht="21.75">
      <c r="A236" s="2">
        <f t="shared" si="3"/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1:11" ht="21.75">
      <c r="A237" s="2">
        <f t="shared" si="3"/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ht="21.75">
      <c r="A238" s="2">
        <f t="shared" si="3"/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ht="21.75">
      <c r="A239" s="2">
        <f t="shared" si="3"/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ht="21.75">
      <c r="A240" s="2">
        <f t="shared" si="3"/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1:11" ht="21.75">
      <c r="A241" s="2">
        <f t="shared" si="3"/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1:11" ht="21.75">
      <c r="A242" s="2">
        <f t="shared" si="3"/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ht="21.75">
      <c r="A243" s="2">
        <f t="shared" si="3"/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ht="21.75">
      <c r="A244" s="2">
        <f t="shared" si="3"/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ht="21.75">
      <c r="A245" s="2">
        <f t="shared" si="3"/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ht="21.75">
      <c r="A246" s="2">
        <f t="shared" si="3"/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ht="21.75">
      <c r="A247" s="2">
        <f t="shared" si="3"/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ht="21.75">
      <c r="A248" s="2">
        <f t="shared" si="3"/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ht="21.75">
      <c r="A249" s="2">
        <f t="shared" si="3"/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21.75">
      <c r="A250" s="2">
        <f t="shared" si="3"/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ht="21.75">
      <c r="A251" s="2">
        <f t="shared" si="3"/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1:11" ht="21.75">
      <c r="A252" s="2">
        <f t="shared" si="3"/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1" ht="21.75">
      <c r="A253" s="2">
        <f t="shared" si="3"/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ht="21.75">
      <c r="A254" s="2">
        <f t="shared" si="3"/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ht="21.75">
      <c r="A255" s="2">
        <f t="shared" si="3"/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ht="21.75">
      <c r="A256" s="2">
        <f t="shared" si="3"/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1:11" ht="21.75">
      <c r="A257" s="2">
        <f t="shared" si="3"/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ht="21.75">
      <c r="A258" s="2">
        <f t="shared" si="3"/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1:11" ht="21.75">
      <c r="A259" s="2">
        <f t="shared" si="3"/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1:11" ht="21.75">
      <c r="A260" s="2">
        <f t="shared" si="3"/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1:11" ht="21.75">
      <c r="A261" s="2">
        <f t="shared" si="3"/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ht="21.75">
      <c r="A262" s="2">
        <f aca="true" t="shared" si="4" ref="A262:A290">IF(B262="","",A261+1)</f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ht="21.75">
      <c r="A263" s="2">
        <f t="shared" si="4"/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ht="21.75">
      <c r="A264" s="2">
        <f t="shared" si="4"/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1:11" ht="21.75">
      <c r="A265" s="2">
        <f t="shared" si="4"/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ht="21.75">
      <c r="A266" s="2">
        <f t="shared" si="4"/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1:11" ht="21.75">
      <c r="A267" s="2">
        <f t="shared" si="4"/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1:11" ht="21.75">
      <c r="A268" s="2">
        <f t="shared" si="4"/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1:11" ht="21.75">
      <c r="A269" s="2">
        <f t="shared" si="4"/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1:11" ht="21.75">
      <c r="A270" s="2">
        <f t="shared" si="4"/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1:11" ht="21.75">
      <c r="A271" s="2">
        <f t="shared" si="4"/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ht="21.75">
      <c r="A272" s="2">
        <f t="shared" si="4"/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ht="21.75">
      <c r="A273" s="2">
        <f t="shared" si="4"/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ht="21.75">
      <c r="A274" s="2">
        <f t="shared" si="4"/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1:11" ht="21.75">
      <c r="A275" s="2">
        <f t="shared" si="4"/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1:11" ht="21.75">
      <c r="A276" s="2">
        <f t="shared" si="4"/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ht="21.75">
      <c r="A277" s="2">
        <f t="shared" si="4"/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1:11" ht="21.75">
      <c r="A278" s="2">
        <f t="shared" si="4"/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ht="21.75">
      <c r="A279" s="2">
        <f t="shared" si="4"/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ht="21.75">
      <c r="A280" s="2">
        <f t="shared" si="4"/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1:11" ht="21.75">
      <c r="A281" s="2">
        <f t="shared" si="4"/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ht="21.75">
      <c r="A282" s="2">
        <f t="shared" si="4"/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1:11" ht="21.75">
      <c r="A283" s="2">
        <f t="shared" si="4"/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1:11" ht="21.75">
      <c r="A284" s="2">
        <f t="shared" si="4"/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1:11" ht="21.75">
      <c r="A285" s="2">
        <f t="shared" si="4"/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1:11" ht="21.75">
      <c r="A286" s="2">
        <f t="shared" si="4"/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1:11" ht="21.75">
      <c r="A287" s="2">
        <f t="shared" si="4"/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1:11" ht="21.75">
      <c r="A288" s="2">
        <f t="shared" si="4"/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1" ht="21.75">
      <c r="A289" s="2">
        <f t="shared" si="4"/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1:11" ht="21.75">
      <c r="A290" s="2">
        <f t="shared" si="4"/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2:11" ht="21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2:11" ht="21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2:11" ht="21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2:11" ht="21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2:11" ht="21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2:11" ht="21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2:11" ht="21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2:11" ht="21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2:11" ht="21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2:11" ht="21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2:11" ht="21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1" ht="21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2:11" ht="21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2:11" ht="21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2:11" ht="21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2:11" ht="21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2:11" ht="21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2:11" ht="21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2:11" ht="21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2:11" ht="21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2:11" ht="21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2:11" ht="21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2:11" ht="21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2:11" ht="21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2:11" ht="21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2:11" ht="21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2:11" ht="21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2:11" ht="21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2:11" ht="21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2:11" ht="21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2:11" ht="21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2:11" ht="21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2:11" ht="21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2:11" ht="21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2:11" ht="21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2:11" ht="21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2:11" ht="21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2:11" ht="21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2:11" ht="21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2:11" ht="21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2:11" ht="21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2:11" ht="21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2:11" ht="21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2:11" ht="21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2:11" ht="21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2:11" ht="21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2:11" ht="21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2:11" ht="21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2:11" ht="21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2:11" ht="21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2:11" ht="21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2:11" ht="21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2:11" ht="21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2:11" ht="21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2:11" ht="21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2:11" ht="21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2:11" ht="21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2:11" ht="21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2:11" ht="21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2:11" ht="21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2:11" ht="21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2:11" ht="21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2:11" ht="21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2:11" ht="21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2:11" ht="21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2:11" ht="21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</row>
  </sheetData>
  <sheetProtection/>
  <mergeCells count="1">
    <mergeCell ref="N2:S2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EMMAR</dc:creator>
  <cp:keywords/>
  <dc:description/>
  <cp:lastModifiedBy>HOsXP</cp:lastModifiedBy>
  <cp:lastPrinted>2010-11-06T13:53:41Z</cp:lastPrinted>
  <dcterms:created xsi:type="dcterms:W3CDTF">2004-08-20T07:03:17Z</dcterms:created>
  <dcterms:modified xsi:type="dcterms:W3CDTF">2010-12-17T08:27:42Z</dcterms:modified>
  <cp:category/>
  <cp:version/>
  <cp:contentType/>
  <cp:contentStatus/>
</cp:coreProperties>
</file>